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m.mol\Desktop\"/>
    </mc:Choice>
  </mc:AlternateContent>
  <xr:revisionPtr revIDLastSave="0" documentId="13_ncr:1_{AF412CDF-9792-4331-9091-DDFDB5B623A7}" xr6:coauthVersionLast="36" xr6:coauthVersionMax="40" xr10:uidLastSave="{00000000-0000-0000-0000-000000000000}"/>
  <bookViews>
    <workbookView xWindow="3645" yWindow="0" windowWidth="27585" windowHeight="12210" xr2:uid="{00000000-000D-0000-FFFF-FFFF00000000}"/>
  </bookViews>
  <sheets>
    <sheet name="AGA" sheetId="2" r:id="rId1"/>
  </sheets>
  <definedNames>
    <definedName name="_xlnm._FilterDatabase" localSheetId="0" hidden="1">AGA!$A$1:$W$305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04" i="2" l="1"/>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49" i="2"/>
  <c r="M248" i="2"/>
  <c r="M247" i="2"/>
  <c r="M246" i="2"/>
  <c r="M245" i="2"/>
  <c r="M244" i="2"/>
  <c r="M243" i="2"/>
  <c r="M242" i="2"/>
  <c r="M241" i="2"/>
  <c r="M240" i="2"/>
  <c r="M239" i="2"/>
  <c r="M238" i="2"/>
  <c r="M237" i="2"/>
  <c r="M236" i="2"/>
  <c r="M235" i="2"/>
  <c r="M233" i="2"/>
  <c r="M232" i="2"/>
  <c r="M231" i="2"/>
  <c r="M230" i="2"/>
  <c r="M229" i="2"/>
  <c r="M228" i="2"/>
  <c r="M227" i="2"/>
  <c r="M226" i="2"/>
  <c r="M225" i="2"/>
  <c r="M224" i="2"/>
  <c r="M223" i="2"/>
  <c r="M222" i="2"/>
  <c r="M221" i="2"/>
  <c r="M220" i="2"/>
  <c r="M219" i="2"/>
  <c r="M218" i="2"/>
  <c r="M217" i="2"/>
  <c r="M215" i="2"/>
  <c r="M214" i="2"/>
  <c r="M213" i="2"/>
  <c r="M212" i="2"/>
  <c r="M211" i="2"/>
  <c r="M210" i="2"/>
  <c r="M209" i="2"/>
  <c r="M208" i="2"/>
  <c r="M207" i="2"/>
  <c r="M206" i="2"/>
  <c r="M205" i="2"/>
  <c r="M204" i="2"/>
  <c r="M203" i="2"/>
  <c r="M202" i="2"/>
  <c r="M201" i="2"/>
  <c r="M200" i="2"/>
  <c r="M199" i="2"/>
  <c r="M198"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3" i="2"/>
  <c r="M22" i="2"/>
  <c r="M21" i="2"/>
  <c r="M20" i="2"/>
  <c r="M19" i="2"/>
  <c r="M18" i="2"/>
  <c r="M17" i="2"/>
  <c r="M16" i="2"/>
  <c r="M15" i="2"/>
  <c r="M14" i="2"/>
  <c r="M13" i="2"/>
  <c r="M12" i="2"/>
  <c r="M11" i="2"/>
  <c r="M9" i="2"/>
  <c r="M8" i="2"/>
  <c r="M7" i="2"/>
  <c r="M6" i="2"/>
  <c r="M5" i="2"/>
  <c r="M4" i="2"/>
  <c r="M3" i="2"/>
  <c r="M2" i="2"/>
  <c r="M10" i="2"/>
</calcChain>
</file>

<file path=xl/sharedStrings.xml><?xml version="1.0" encoding="utf-8"?>
<sst xmlns="http://schemas.openxmlformats.org/spreadsheetml/2006/main" count="1735" uniqueCount="588">
  <si>
    <t>Waarden</t>
  </si>
  <si>
    <t>Beperkingen</t>
  </si>
  <si>
    <t>Aanpassen</t>
  </si>
  <si>
    <t>Toelichting / Aanvullende informatie</t>
  </si>
  <si>
    <t>Akkoord</t>
  </si>
  <si>
    <t>Toelichting op kolom Akkoord</t>
  </si>
  <si>
    <t>AGAssetsbericht [1..1]</t>
  </si>
  <si>
    <t>AGAssetsberichtType</t>
  </si>
  <si>
    <t>Nee</t>
  </si>
  <si>
    <t>OpdrachtID [1..1]</t>
  </si>
  <si>
    <t>OpdrachtIDType</t>
  </si>
  <si>
    <t>minLength=5</t>
  </si>
  <si>
    <t>Versienummer [1..1]</t>
  </si>
  <si>
    <t>VersienummerType</t>
  </si>
  <si>
    <t>fractionDigits=2</t>
  </si>
  <si>
    <t>Bijlagen [0..unbounded]</t>
  </si>
  <si>
    <t>BijlageType</t>
  </si>
  <si>
    <t>BijlageID [1..1]</t>
  </si>
  <si>
    <t>string</t>
  </si>
  <si>
    <t>Bestandsnaam [1..1]</t>
  </si>
  <si>
    <t>Extensie [1..1]</t>
  </si>
  <si>
    <t>Omschrijving [0..1]</t>
  </si>
  <si>
    <t>DocumentsoortType (string)</t>
  </si>
  <si>
    <t>JA</t>
  </si>
  <si>
    <t>NBH: Documentsoort verplicht stellen. Met toevoeging van soort 'Overig'.
Aanvulling: Lasdocument nodig i.v.m. toevoegen lasrapport als bijlage ipv als velden in de structuur.</t>
  </si>
  <si>
    <t>Ja</t>
  </si>
  <si>
    <t>Werkafspraak over juist gebruik van de typen</t>
  </si>
  <si>
    <t>MIMEType [0..1]</t>
  </si>
  <si>
    <t>Versienummer [0…1]</t>
  </si>
  <si>
    <t>decimal</t>
  </si>
  <si>
    <t>Verzoek om meerdere decimalen op te kunnen geven bij versienummers van bestanden.</t>
  </si>
  <si>
    <t>Van integer naar decimal zonder beperkingen.</t>
  </si>
  <si>
    <t>Assetdata [1..1]</t>
  </si>
  <si>
    <t>AssetdataType</t>
  </si>
  <si>
    <t>AanleverdatumDocument [1..1]</t>
  </si>
  <si>
    <t>date</t>
  </si>
  <si>
    <t>Aanlevering [1..1]</t>
  </si>
  <si>
    <t>AanleveringType (string)</t>
  </si>
  <si>
    <t>Aanlevering
Heraanlevering</t>
  </si>
  <si>
    <t>Opdrachtnemer [1..1]</t>
  </si>
  <si>
    <t>AannemersType (string)</t>
  </si>
  <si>
    <t>AHak
Baas
BAM Infratechniek
Heijmans
Plaisier
Pol
Siers
StamCo
Swart
Synfra
Van Baarsen
Van Gelder
Van Voskuilen
VdHeuvel
VdSteen
Verkley
VSH
DSP</t>
  </si>
  <si>
    <t>DatumTechnischGereed [1..1]</t>
  </si>
  <si>
    <t>Inmeetwijze [0..1]</t>
  </si>
  <si>
    <t>InmeetwijzeType (string)</t>
  </si>
  <si>
    <t>Meetlint
GPS
Laser</t>
  </si>
  <si>
    <t>Opdrachtgever [1..1]</t>
  </si>
  <si>
    <t>NetbeheerderType (string)</t>
  </si>
  <si>
    <t>Alle netbeheerders overnemen.</t>
  </si>
  <si>
    <t>Opmerking [0..unbounded]</t>
  </si>
  <si>
    <t>OpmerkingAGType</t>
  </si>
  <si>
    <t>Code [1..1]</t>
  </si>
  <si>
    <t>OpmerkingredenAGType (string)</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</si>
  <si>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</si>
  <si>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Toelichting [1..1]</t>
  </si>
  <si>
    <t>Ordertype [0..1]</t>
  </si>
  <si>
    <t>choice</t>
  </si>
  <si>
    <t>AansluitingGas [0..1]</t>
  </si>
  <si>
    <t>AansluitingGasAGType</t>
  </si>
  <si>
    <t>FlexibeleInlaat [0..1]</t>
  </si>
  <si>
    <t>boolean</t>
  </si>
  <si>
    <t>Nieuw veld. Ook wel bekend als 'ANACONDA'.</t>
  </si>
  <si>
    <t>EANcode [1..1]</t>
  </si>
  <si>
    <t>EANcodeType (string)</t>
  </si>
  <si>
    <t>minLength=18, maxLength=18</t>
  </si>
  <si>
    <t>UitgevoerdeActiviteit [1..1]</t>
  </si>
  <si>
    <t>UitgevoerdeActiviteitType (string)</t>
  </si>
  <si>
    <t>Plaatsen
Verwijderen
Wisselen
Schouwen</t>
  </si>
  <si>
    <t>EANPrimair [0..1]</t>
  </si>
  <si>
    <t>Aansluitpakket [0..1]</t>
  </si>
  <si>
    <t>AansluitpakketGasType (string)</t>
  </si>
  <si>
    <t>Schrijfwijze van de waarde. Staat nu zonder komma in de waarde, na Waterelement.</t>
  </si>
  <si>
    <t>Toevoegen onder de zakkende grond structuur.</t>
  </si>
  <si>
    <t>Aansluitwijze [0..1]</t>
  </si>
  <si>
    <t>AansluitwijzeGasType (string)</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</si>
  <si>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</si>
  <si>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Afgeperst [0..1]</t>
  </si>
  <si>
    <t>AfnemerG [0..1]</t>
  </si>
  <si>
    <t>AfnemerGType (string)</t>
  </si>
  <si>
    <t>Bouwaansluiting
Buitenmeterkast
Flat
Woonhuis
Anders</t>
  </si>
  <si>
    <t>BKlep [0..1]</t>
  </si>
  <si>
    <t>BeveilingsklepType (string)</t>
  </si>
  <si>
    <t>Ja, Geintegreerd
Ja, Niet Geintegreerd
Nee, Niet Aanwezig</t>
  </si>
  <si>
    <t>Capaciteit [0..1]</t>
  </si>
  <si>
    <t>CapaciteitGasType (string)</t>
  </si>
  <si>
    <t>Hoofdkraantype [0..1]</t>
  </si>
  <si>
    <t>HoofdkraantypeType (string)</t>
  </si>
  <si>
    <t>Kogelkraan
Membraankraan
Plugkraan
Schuifafsluiter
Vlinderklep</t>
  </si>
  <si>
    <t>Huisdrukregelaar [0..1]</t>
  </si>
  <si>
    <t>Huisdrukregelaartype [0..1]</t>
  </si>
  <si>
    <t>HuisdrukregelaarType (string)</t>
  </si>
  <si>
    <t>Nieuwe waarden toegevoegd.</t>
  </si>
  <si>
    <t>FabrikantHuisdrukregelaar [0..1]</t>
  </si>
  <si>
    <t>FabrikantHuisdrukregelaarType (string)</t>
  </si>
  <si>
    <t>gAvilar
Jeavons
Sperryn</t>
  </si>
  <si>
    <t>Liander: aanvullende waarden aangeleverd. Was string, wordt waardenlijst.</t>
  </si>
  <si>
    <t>FabricagedatumHuisdrukregelaar [0..1]</t>
  </si>
  <si>
    <t>Gasmeterbeugeltype [0..1]</t>
  </si>
  <si>
    <t>GasmeterbeugeltypeType (string)</t>
  </si>
  <si>
    <t>Gasvoerende Beugel
Plaatbeugel &lt;-- Komt overeen met wens van Liander
KZ-AL-2 &lt;-- Waarden Liander
KZ-AL-3 &lt;-- Waarden Liander
CGR &lt;-- Waarden Liander</t>
  </si>
  <si>
    <t>TekeningnummerMeteropstelling [0..1]</t>
  </si>
  <si>
    <t>TekeningnummerMeteropstellingGasType (string)</t>
  </si>
  <si>
    <t>292
283D
1752
1850
1850A
1866
1866A
1866B
2013011
2013012
2013013
2013014
2013015
2013016
2013017
43699R
43702Q
43703R
43700R
43701Q
43704S
2009018</t>
  </si>
  <si>
    <t>ZakkendeGrondConstructie [0..1]</t>
  </si>
  <si>
    <t>ZakkendeGrondConstructieType (string)</t>
  </si>
  <si>
    <t>Type [1..1]</t>
  </si>
  <si>
    <t>TypeZakkendeGrondConstructieType (string)</t>
  </si>
  <si>
    <t>Armrichting [0..1]</t>
  </si>
  <si>
    <t>ArmrichtingType (string)</t>
  </si>
  <si>
    <t>Links
Rechts
Verticaal</t>
  </si>
  <si>
    <t>Armlengte [0..1]</t>
  </si>
  <si>
    <t>ArmlengteType (string)</t>
  </si>
  <si>
    <t>40 cm
80 cm</t>
  </si>
  <si>
    <t>Hoofdleiding [0..1]</t>
  </si>
  <si>
    <t>HoofdleidingGasType</t>
  </si>
  <si>
    <t>Bekleding [0..1]</t>
  </si>
  <si>
    <t>BekledingType (string)</t>
  </si>
  <si>
    <t>Waarde toevoegen aan de waardenlijst.</t>
  </si>
  <si>
    <t>Materiaal [1..1]</t>
  </si>
  <si>
    <t>Netdruk [1..1]</t>
  </si>
  <si>
    <t>NetdrukType (string)</t>
  </si>
  <si>
    <t>30 mbar
100 mbar
200 mbar</t>
  </si>
  <si>
    <t>15
20
22
25
30
32
40
50
60
63
75
80
85
90
100
107
110
125
150
160
175
200
250
300
315
350</t>
  </si>
  <si>
    <t>Aansluitleiding [0..unbounded]</t>
  </si>
  <si>
    <t>AansluitleidingGasType</t>
  </si>
  <si>
    <t>Lengte [1..1]</t>
  </si>
  <si>
    <t>LengteType (decimal)</t>
  </si>
  <si>
    <t>MateriaalAansluitleidingType (string)</t>
  </si>
  <si>
    <t>Waarden toevoegen aan de waardenlijst.</t>
  </si>
  <si>
    <t>Stedin: Vertaling van de duimsmaten naar hun nominale waarde bij selectie van het materiaal; Staal.</t>
  </si>
  <si>
    <t>LijnGeometrie [0..1]</t>
  </si>
  <si>
    <t>LijngeometrieType</t>
  </si>
  <si>
    <t>Lijnpunten [1..1]</t>
  </si>
  <si>
    <t>Referentiemaatvoering [0..1]</t>
  </si>
  <si>
    <t>Bewerking [1..1]</t>
  </si>
  <si>
    <t>BewerkingType (string)</t>
  </si>
  <si>
    <t>Nieuw
Te Verleggen
Verplaatst
Verwijderd
Uit Bedrijf</t>
  </si>
  <si>
    <t>Koppeling [0..unbounded]</t>
  </si>
  <si>
    <t>KoppelingGasType</t>
  </si>
  <si>
    <t>Koppelingsoort [1..1]</t>
  </si>
  <si>
    <t>KoppelingsoortType (string)</t>
  </si>
  <si>
    <t>Tbv van aanboring met afsluitplug (stedin * enexis) Naam aanpassen naar afsluitplug</t>
  </si>
  <si>
    <t>PuntGeometrie [0..1]</t>
  </si>
  <si>
    <t>PuntgeometrieType</t>
  </si>
  <si>
    <t>Hoek [1..1]</t>
  </si>
  <si>
    <t>Punt [1..1]</t>
  </si>
  <si>
    <t>Aanboring [0..1]</t>
  </si>
  <si>
    <t>AanboringGasType</t>
  </si>
  <si>
    <t>Aanboringsoort [1..1]</t>
  </si>
  <si>
    <t>AanboringsoortType (string)</t>
  </si>
  <si>
    <t>Aanboring
Zadel
T Stuk</t>
  </si>
  <si>
    <t>Afsluiter [0..1]</t>
  </si>
  <si>
    <t>AfsluiterGasType</t>
  </si>
  <si>
    <t>Nummer [1..1]</t>
  </si>
  <si>
    <t>Soort [1..1]</t>
  </si>
  <si>
    <t>AfsluiterGasSoortType (string)</t>
  </si>
  <si>
    <t>Kogelafsluiter
Schuifafsluiter
Plugafsluiter
Vlinderklep</t>
  </si>
  <si>
    <t>AfsluiterTypeType (string)</t>
  </si>
  <si>
    <t>2635
GGG-50/PUR
GGG-50/GS-C25N
RK 494
Anders</t>
  </si>
  <si>
    <t>Nieuw veld. Voorwaardelijk verplicht: toelichting Stedin.</t>
  </si>
  <si>
    <t>SoortVerbinding [1..1]</t>
  </si>
  <si>
    <t>SoortVerbindingType (string)</t>
  </si>
  <si>
    <t>Flens
Mof
Spie
Las
Schroef
Anders
Elektrolasmof
PE las
Flens-Mof</t>
  </si>
  <si>
    <t>Plaatsen onder afsluiter</t>
  </si>
  <si>
    <t>Gasstopper [0..1]</t>
  </si>
  <si>
    <t>GasstopperType</t>
  </si>
  <si>
    <t>Capaciteit [1..1]</t>
  </si>
  <si>
    <t>CapaciteitGasstopperGasType (string)</t>
  </si>
  <si>
    <t>G4
G6</t>
  </si>
  <si>
    <t>Gevelbevestiging [0..1]</t>
  </si>
  <si>
    <t>GevelbevestigingGasType (string)</t>
  </si>
  <si>
    <t>Tangit
Anders</t>
  </si>
  <si>
    <t>Gevelpassage [0..1]</t>
  </si>
  <si>
    <t>GevelpassageGasType (string)</t>
  </si>
  <si>
    <t>Onderdoor
Doorheen Bovengronds
Doorheen Ondergronds</t>
  </si>
  <si>
    <t>AansluitingElektra [0..1]</t>
  </si>
  <si>
    <t>AansluitingElektraAGType</t>
  </si>
  <si>
    <t>Huisaansluitkast [0..1]</t>
  </si>
  <si>
    <t>HuisaansluitkastType</t>
  </si>
  <si>
    <t>HuisaansluitkastTypeType (string)</t>
  </si>
  <si>
    <t>A
B
C
D
E
G
K
O
Anders</t>
  </si>
  <si>
    <t>Nieuw veld (booelan) voor nieuwe huisaansluitkast.
De waarde 'kunststof' komt te vervallen ten faveure van het nieuwe boolean veld 'NieuweHAK'.</t>
  </si>
  <si>
    <t>Aansluitmeetwijze [0..1]</t>
  </si>
  <si>
    <t>AansluitmeetwijzeType (string)</t>
  </si>
  <si>
    <t>Direct
Indirect
Geen Meting</t>
  </si>
  <si>
    <t>AansluitwijzeElektraType (string)</t>
  </si>
  <si>
    <t>Zelfstandige Aansluiting
Primaire Aansluiting
Secundaire Aansluiting</t>
  </si>
  <si>
    <t>AardingwijzeType (string)</t>
  </si>
  <si>
    <t>Groep 1: Klant
Groep 2: Klant Waterleiding
Groep 3: TN-aarding
Groep 4: Separaat Aardnet
Groep 4: (Lood)Mantelaarding
Groep 4: Overig
Groep 4: Nulling
Groep 4: 5de Ader
TT Stelsel</t>
  </si>
  <si>
    <t>AfnemerEType (string)</t>
  </si>
  <si>
    <t>FaseType (string)</t>
  </si>
  <si>
    <t>R
S
T
3F</t>
  </si>
  <si>
    <t>NetwerkType (string)</t>
  </si>
  <si>
    <t>LS
OV</t>
  </si>
  <si>
    <t>Beveiligingstype [0..1]</t>
  </si>
  <si>
    <t>BeveiligingstypeType (string)</t>
  </si>
  <si>
    <t>Automaat
Doorverbinder Mes
Smeltveiligheid Buis
Smeltveiligheid Mes
Smeltveiligheid Schroef</t>
  </si>
  <si>
    <t>Beveiligingskarakteristiek [0..1]</t>
  </si>
  <si>
    <t>BeveiligingskarakteristiekType (string)</t>
  </si>
  <si>
    <t>B-kar
C-kar
D-kar
G-kar</t>
  </si>
  <si>
    <t>Stedin/Enexis: Aanvulling op de wens van Stedin om meer informatie over het type terug te krijgen middels een nieuw veld.
Liander: Aanvullende waarden aangeleverd.</t>
  </si>
  <si>
    <t>Aanpassen beschrijving</t>
  </si>
  <si>
    <t>WeerstandFaseAarde [0..1]</t>
  </si>
  <si>
    <t>Weerstandswaarden aanpassen naar decimalen i.p.v. integers.</t>
  </si>
  <si>
    <t>In de praktijk worden hier decimale waarden gebruikt en niet uitsluitend integer waarden.</t>
  </si>
  <si>
    <t>WeerstandFaseNul [0..1]</t>
  </si>
  <si>
    <t>ZekeringwaardeType (integer)</t>
  </si>
  <si>
    <t>Liander: indien geen zekeringswaarde bekend is.</t>
  </si>
  <si>
    <t>Op verzoek de oude waarden en de waarde onbekend toegevoegd. Met name vanwege situaties waarbij eventuele zaken hersteld worden naar de oorspronkelijke situatie.
Waarde Onbekend vervalt, omdat het een integer veld is: daarom waarde '0' gebruiken indien Onbekend.</t>
  </si>
  <si>
    <t>Straatmeubilair [0..1]</t>
  </si>
  <si>
    <t>StraatmeubilairType</t>
  </si>
  <si>
    <t>Behuizing [1..1]</t>
  </si>
  <si>
    <t>StraatmeubilairbehuizingType (string)</t>
  </si>
  <si>
    <t>Bovengronds Metalen Kast
Bovengronds Kunststof Kast
Ondergronds Metalen Kast
Ondergronds Kunststof Kast</t>
  </si>
  <si>
    <t>Toegang [1..1]</t>
  </si>
  <si>
    <t>StraatmeubilairtoegangType (string)</t>
  </si>
  <si>
    <t>Sleutel Netbeheerder
Sleutel Derden
Zonder Sleutel
Geen Directe Toegang</t>
  </si>
  <si>
    <t>Hoofdinfra [0..1]</t>
  </si>
  <si>
    <t>HoofdinfraElektraType</t>
  </si>
  <si>
    <t>AantalAders [1..1]</t>
  </si>
  <si>
    <t>AantalAdersType (string)</t>
  </si>
  <si>
    <t>1
2
3
4
5
6
Anders</t>
  </si>
  <si>
    <t>DiameterAders [0..1]</t>
  </si>
  <si>
    <t>DiameterAdersType (string)</t>
  </si>
  <si>
    <t>Nieuwe waarde toegevoegd.</t>
  </si>
  <si>
    <t>HulpadersElektraType</t>
  </si>
  <si>
    <t>Gemaximeerd op 4 stuks</t>
  </si>
  <si>
    <t>Er bestaan praktische bezwaren tegen het 'unbounded' laten van de Hulpaders. Geldt met name voor AGA. Zit ook in opdrachtbericht.</t>
  </si>
  <si>
    <t>Aantal [1..1]</t>
  </si>
  <si>
    <t>Diameter [1..1]</t>
  </si>
  <si>
    <t>DiameterHulpAdersType (string)</t>
  </si>
  <si>
    <t>1
1,03
1,5
2,5
4
6
10
16
25
35
50
70
Anders</t>
  </si>
  <si>
    <t>MateriaalAdersType (string)</t>
  </si>
  <si>
    <t>Cu
Al</t>
  </si>
  <si>
    <t>KabelnummerSubgroep [1..1]</t>
  </si>
  <si>
    <t>MateriaalAders [1..1]</t>
  </si>
  <si>
    <t>Zegeltekst [0..1]</t>
  </si>
  <si>
    <t>Aansluitkabel [0..unbounded]</t>
  </si>
  <si>
    <t>AansluitkabelElektraType</t>
  </si>
  <si>
    <t xml:space="preserve"> AantalAdersType (string)</t>
  </si>
  <si>
    <t>Hulpaders [0..unbounded]</t>
  </si>
  <si>
    <t>EMof [0..unbounded]</t>
  </si>
  <si>
    <t>EMofType</t>
  </si>
  <si>
    <t>EMofsoortType (string)</t>
  </si>
  <si>
    <t>Verbindingsmof
Eindmof
Aftakmof</t>
  </si>
  <si>
    <t>EMoftypeType (string)</t>
  </si>
  <si>
    <t>AansluitingWater [0..1]</t>
  </si>
  <si>
    <t>AansluitingWaterAGType</t>
  </si>
  <si>
    <t>Installatienummer [0…1]</t>
  </si>
  <si>
    <t>InstallatienummerPrimair [0…1]</t>
  </si>
  <si>
    <t>UitvoeringsWijze [0…1]</t>
  </si>
  <si>
    <t>UitvoeringsWijzeType (string)</t>
  </si>
  <si>
    <t>Open sleuf
Gesloten sleuf</t>
  </si>
  <si>
    <t>IsParticulier [1..1]</t>
  </si>
  <si>
    <t>AansluitwijzeWaterType (string)</t>
  </si>
  <si>
    <t>AansluitleidingWaterType</t>
  </si>
  <si>
    <t>Wordt optioneel om een bestaande bug op te lossen</t>
  </si>
  <si>
    <t>Lengte [0…1]</t>
  </si>
  <si>
    <t>Lengte van de leiding moet meegegeven kunnen worden.</t>
  </si>
  <si>
    <t>Bescherming [1..1]</t>
  </si>
  <si>
    <t>DiameterAansluitleidingWaterType (string)</t>
  </si>
  <si>
    <t>10
12
15
20
25
28
32
35
40
42
50
54
63
75
Anders</t>
  </si>
  <si>
    <t>MateriaalAansluitleidingWaterType (string)</t>
  </si>
  <si>
    <t>Nieuwe waarde 'staal' toevogen.</t>
  </si>
  <si>
    <t>Wanddikte [1..1]</t>
  </si>
  <si>
    <t>Aanboring [0..2]</t>
  </si>
  <si>
    <t>AanboringWaterType</t>
  </si>
  <si>
    <t>DiameterAanboringType (string)</t>
  </si>
  <si>
    <t>1/2" x 3/4"
3/4" x 25 mm
3/4" x 32 mm
1" x 25 mm
1" x 32 mm
1" x 50 mm
1" x 5/4"
2" x 50 mm
2" x 63 mm</t>
  </si>
  <si>
    <t>AansluitwijzeKraan [0..1]</t>
  </si>
  <si>
    <t>AansluitwijzeKraanWaterType (string)</t>
  </si>
  <si>
    <t>Horizontaal
Verticaal</t>
  </si>
  <si>
    <t>UitgevoerdeActiviteitMeter [1..1]</t>
  </si>
  <si>
    <t>NieuweMeter [0..unbounded]</t>
  </si>
  <si>
    <t>WatermeterType</t>
  </si>
  <si>
    <t>Meternummer [1..1]</t>
  </si>
  <si>
    <t>Barcode [0..1]</t>
  </si>
  <si>
    <t>Caliber [0..1]</t>
  </si>
  <si>
    <t>CaliberWaterType (string)</t>
  </si>
  <si>
    <t>Qn 1,5 (Q3 2,5)
Qn 2,5 (Q3 4)
Qn 3,5 (Q3 6,3)
Qn 6 (Q3 10,0)
Qn 10 (Q3 16,0)
Qn 14 (Q3 20,0)</t>
  </si>
  <si>
    <t>TypeMeter [0..1]</t>
  </si>
  <si>
    <t>TypeWatermeterType (string)</t>
  </si>
  <si>
    <t>Begrenzer [0..1]</t>
  </si>
  <si>
    <t>BegrenzerWaterType (string)</t>
  </si>
  <si>
    <t>2 m3
3 m3
4 m3
5 m3
6 m3
7 m3
8 m3
9 m3
10 m3</t>
  </si>
  <si>
    <t>SoortKeerklep [1..1]</t>
  </si>
  <si>
    <t>SoortKeerklepType (string)</t>
  </si>
  <si>
    <t>Aanbouw
Flensverbinding
Inbouw
Niet Aanwezig</t>
  </si>
  <si>
    <t>DiameterKeerklep [0..1]</t>
  </si>
  <si>
    <t>DiameterKeerklepType (string)</t>
  </si>
  <si>
    <t>15 mm
20 mm
25 mm
28 mm
32 mm
40 mm</t>
  </si>
  <si>
    <t>Meterligging [1..1]</t>
  </si>
  <si>
    <t>WatermeterliggingType (string)</t>
  </si>
  <si>
    <t>Achter Voordeur
Algemene Meterkast
Centrale Meteropstelling
In Hal
Toilet
Trappenhuis
Trapkast / Kelderkast
Luik Trapportaal/Portiek
In Kelder
In Kruipruimte
In Keuken
Keuken - Onder Aanrecht
Slaapkamer
Slaapkamer - Onder Vloer
In Stal
Woonkamer
Woonkamer - Onder Vloer
Badruimte
Meterkast
Luik
Achter Achterdeur
Meterkast Benedenburen
Meterput Benedenburen
Meterkast Buiten Woning
Meterput Binnen
Gezamenlijke Meterput
Meterput Schuur/Garage
Meterput Weiland
Buitenput
Buitenput Met U.slot
Buitenput Zonder U.slot
Schuur/Garage
Verdieping / BW
Verdieping / Niet BW
Werkkast
Kantoorruimte
Technische Ruimte
Sprinklerruimte
CV-Ruimte
Hydrofoorruimte
Fabriekshal
Parkeergarage
Berging
Kannenbuis
Tuin
Onbekend</t>
  </si>
  <si>
    <t>Meterstand [1..1]</t>
  </si>
  <si>
    <t>integer</t>
  </si>
  <si>
    <t>AansluitwijzeHoofdkraan [0..1]</t>
  </si>
  <si>
    <t>VerwijderdeMeter [0..1]</t>
  </si>
  <si>
    <t>WatermeterVerwijderdType</t>
  </si>
  <si>
    <t>HoofdinfraWaterType</t>
  </si>
  <si>
    <t>MateriaalHoofdleidingWaterType (string)</t>
  </si>
  <si>
    <t>Aanvullende waarde voor ZPE hoofdleidingen.</t>
  </si>
  <si>
    <t>DiameterHoofdleidingWaterType (string)</t>
  </si>
  <si>
    <t>40
50
63
75
90
100
107
110
125
150
160
175
200
225
250
300
310
315
Anders</t>
  </si>
  <si>
    <t>Component [0..unbounded]</t>
  </si>
  <si>
    <t>ComponentWaterType</t>
  </si>
  <si>
    <t>MateriaalComponentWaterType (string)</t>
  </si>
  <si>
    <t>Kap (Bi) Kunststof 1"
Kap (Bi) Kunststof 3/4"
Kap (Bi) Kunststof 5/4"
Kap (Bi) Messing 1 1/2"
Kopp. (Pers x Pers) 025 x 025
Kopp. (Pers x Pers) 032 x 032
Kopp. (Pers x Pers) 040 x 040
Kopp. (Pers x Wm) 25 x 5/4"
Kopp. (Pers x Wm) 32 x 5/4"
Kopp. (Pers x Wm) 40 x 5/4"
Kopp. (Steek x Steek) 25 x 25 PE
Kopp. (Steek x Steek) 32 x 32 PE
Kopp. (Steek x Steek) 40 x 40 PE
Kopp. Overgang (Universeel) 15-21mm
Kopp. Overgang (Universeel) 21-27mm
Kopp. Overgang (Universeel) 27-34mm
Kopp. Overgang PE x Cu 25 x 14/15
Kopp. Overgang PE x Cu 25 x 22
Kopp. Overgang PE x Cu 32 x 22
Kopp. Overgang PE x Cu 32 x 28
Kopp. Overgang PE x Cu 40 x 28
Kopp. Overgang PE x PVC 25 x 20
Kopp. Overgang PE x PVC 25 x 25
Kopp. Overgang PE x PVC 32 x 32
Kopp. Overgang PE x PVC 40 x 40
Kopp. Overgang PVC x PVC 40 x 25
Kopp. Verloop (2x Steek) 32x25 PE
Kopp. Verloop (2x Steek) 40x32 PE
Kopp. Verloop (2x Steek) 50x40 PE
Kopp. Verloop (Bi x Steek) 5/4"x 40 PE
Kopp. Verloop (Pers x Pers) 032 x 025
Kopp. Verloop (Pers x Pers) 040 x 032
Verbinding (Steek) 040 PVC
Anders</t>
  </si>
  <si>
    <t>TypeGeveldoorvoer [0..1]</t>
  </si>
  <si>
    <t>TypeGeveldoorvoerWaterType (string)</t>
  </si>
  <si>
    <t>Mantelbuis Niet Waterdicht
Mantelbuis Waterdicht
Mantelbuis Met Optidur
Mantelbuis Met Beele-plug
Aansluiting Door Gevel
Koper Door Gevel
PVC Door Gevel
ZPE Door Gevel
Zelfde Materiaal Onder Gevel
Staal Onder Gevel
Onbekend
Anders</t>
  </si>
  <si>
    <t>AansluitingKoper [0..1]</t>
  </si>
  <si>
    <t>AansluitingKoperAGType</t>
  </si>
  <si>
    <t>HoofdinfraKoperType</t>
  </si>
  <si>
    <t>AangeslotenAders [1..1]</t>
  </si>
  <si>
    <t>Aansluitkabel [1..1]</t>
  </si>
  <si>
    <t>AansluitkabelKoperType</t>
  </si>
  <si>
    <t>TypeAansluitkabel [1..1]</t>
  </si>
  <si>
    <t>AangeslotenAders [0..1]</t>
  </si>
  <si>
    <t>LengteAansluitkabel [1..1]</t>
  </si>
  <si>
    <t>LocatieAansluitpunt [0..1]</t>
  </si>
  <si>
    <t>Bewerking [0..1]</t>
  </si>
  <si>
    <t>Mof [1..1]</t>
  </si>
  <si>
    <t>MofKoperType</t>
  </si>
  <si>
    <t>TypeMof [1..1]</t>
  </si>
  <si>
    <t>AansluitingCAI [0..1]</t>
  </si>
  <si>
    <t>AansluitingCAIAGType</t>
  </si>
  <si>
    <t>Hoofdinfra [1..1]</t>
  </si>
  <si>
    <t>HoofdinfraCAIType</t>
  </si>
  <si>
    <t>TAPnummer [1..1]</t>
  </si>
  <si>
    <t>Aansluitkabel [1..unbounded]</t>
  </si>
  <si>
    <t>AansluitkabelCAIType</t>
  </si>
  <si>
    <t>TypeAansluitkabelCAIType (string)</t>
  </si>
  <si>
    <t>Coax C3 Bamboe Groen
Coax C6 Bamboe Groen
Coax C9 Groen
Coax C12</t>
  </si>
  <si>
    <t>GepulsteLengte [1..1]</t>
  </si>
  <si>
    <t>IsDoorgetrokkenNaarHuiskamer [1..1]</t>
  </si>
  <si>
    <t>KoppelingCAIType</t>
  </si>
  <si>
    <t>TypeKoppeling [1..1]</t>
  </si>
  <si>
    <t>KoppelingSoortCAIType (string)</t>
  </si>
  <si>
    <t>Coax C12 - Coax C12
C6 Bamboe - C6 Bamboe
C3 Bamboe - C3 Bamboe
C6 Bamboe - C9
C3 Bamboe - C9
C3 Bamboe - C6 Bamboe</t>
  </si>
  <si>
    <t>AansluitingGlas [0..1]</t>
  </si>
  <si>
    <t>AansluitingGlasAGType</t>
  </si>
  <si>
    <t>AansluitkabelGlasType</t>
  </si>
  <si>
    <t>GeplaatsteLengte [1..1]</t>
  </si>
  <si>
    <t>Opleveringswijze [1..1]</t>
  </si>
  <si>
    <t>Monteur [1..1]</t>
  </si>
  <si>
    <t>MonteurType</t>
  </si>
  <si>
    <t>Naam [1..1]</t>
  </si>
  <si>
    <t>TijdstipUitvoering [1..1]</t>
  </si>
  <si>
    <t>dateTime</t>
  </si>
  <si>
    <t>MantelbuisType</t>
  </si>
  <si>
    <t>Aanpassen om de definities allemaal gelijk te trekken.</t>
  </si>
  <si>
    <t>Buitendiameter [1..1]</t>
  </si>
  <si>
    <t>DiameterMantelbuisType (string)</t>
  </si>
  <si>
    <t>40
50
63
75
80
90
100
110
114.3
125
133
150
160
200
250
300
315
400
Anders</t>
  </si>
  <si>
    <t>IsGevuld [1..1]</t>
  </si>
  <si>
    <t>IsHergebruikt [1..1]</t>
  </si>
  <si>
    <t>MateriaalMantelbuisType (string)</t>
  </si>
  <si>
    <t>AfwijkendType [0..1]</t>
  </si>
  <si>
    <t>Lijnpunten [0..1]</t>
  </si>
  <si>
    <t>BAGType</t>
  </si>
  <si>
    <t>ID [1..1]</t>
  </si>
  <si>
    <t>Soort [1…1]</t>
  </si>
  <si>
    <t>SoortBAGType (string)</t>
  </si>
  <si>
    <t>Nulpunt
Aansluitobject
Nulpunt En Aansluitobject</t>
  </si>
  <si>
    <t>Versiedatum [1..1]</t>
  </si>
  <si>
    <t>NulpuntType</t>
  </si>
  <si>
    <t>Verzoek om meerdere nulpunten vast te kunnen leggen.</t>
  </si>
  <si>
    <t>ja</t>
  </si>
  <si>
    <t>Max. 2, omdat andere partijen niet met meer nulpunten om kunnen gaan.
Werkafspraak nodig om aan te geven wat het eerste en tweede BAG punt betekenen op het moment dat deze gevuld worden.</t>
  </si>
  <si>
    <t>Nulpunt [1..1]</t>
  </si>
  <si>
    <t>Richting [1..1]</t>
  </si>
  <si>
    <t>Maatvoering [1..unbounded]</t>
  </si>
  <si>
    <t>MaatvoeringType</t>
  </si>
  <si>
    <t>Lijn [1..1]</t>
  </si>
  <si>
    <t>TopografieType</t>
  </si>
  <si>
    <t>Er is geen logische reden om de topografie te beperken.</t>
  </si>
  <si>
    <t>Is goedgekeurd om aan te passen</t>
  </si>
  <si>
    <t>Adres [1..1]</t>
  </si>
  <si>
    <t>AdresType</t>
  </si>
  <si>
    <t>Postcode [1..1]</t>
  </si>
  <si>
    <t>Straat [0..1]</t>
  </si>
  <si>
    <t>Plaats [0..1]</t>
  </si>
  <si>
    <t>Huisnummer [1..1]</t>
  </si>
  <si>
    <t>Toevoeging [0..1]</t>
  </si>
  <si>
    <t>Land [0..1]</t>
  </si>
  <si>
    <t>LandType (string)</t>
  </si>
  <si>
    <t>NL
BE
DE</t>
  </si>
  <si>
    <t>Gemeente [0..1]</t>
  </si>
  <si>
    <t>Gemeentecode [0..1]</t>
  </si>
  <si>
    <t>Afnameservicepunt [0..1]</t>
  </si>
  <si>
    <t>AfnameservicepuntType</t>
  </si>
  <si>
    <t>Extern [1..1]</t>
  </si>
  <si>
    <t>AantalBeoordelingen [0..1]</t>
  </si>
  <si>
    <t>DSP-interne setting</t>
  </si>
  <si>
    <t>WAARDELIJST</t>
  </si>
  <si>
    <t>DISCIPLINE</t>
  </si>
  <si>
    <t>CAI</t>
  </si>
  <si>
    <t>Vergunning
Persrapport
Situatieschets
Aansluitschets
Foto
Schouwrapport
Bodemonderzoek
Straatwerk
Brief Aan Klant
Meerwerkformulier
Document Bij Kunstwerk
Digitaal Inmeetrapport
Lasdocument
Handtekening
Overig</t>
  </si>
  <si>
    <t>G4
G6
G10
G16
G25
Onbekend</t>
  </si>
  <si>
    <t>T-Stuk
Verloop
Zwenkventiel
Zadel
Elektrolas Zadel
Opzetstuk
ZwenkVentiel
Eindkap
Afsluitplug</t>
  </si>
  <si>
    <t>2,5
4
6
10
16
25
35
50
70
95
120
150
185
240
300
Anders</t>
  </si>
  <si>
    <t>HDPE
PVC
SLA
CU (Koper)
ZPE
Staal</t>
  </si>
  <si>
    <t>AC
NGY
PE100-RC SDR 11 SLM
PVC (Uniform)
GY
Blue Top
GVK
PE100 SDR 11
PE80 SDR 17,6
SPVC SDR41
Staal
Anders
ZPE</t>
  </si>
  <si>
    <t>PVC
Slagvast PVC (CPE)
Staal
PE
NGY
Gietijzer
Anders
GVK
Staal PE Bekleed</t>
  </si>
  <si>
    <t xml:space="preserve">Lus Inpandig
Lus Uitpandig
Ontspanningselement
Draaischuif Element
Zakelement Met Gasstop 110 mm 
Zakelement Met Gasstop 63 mm </t>
  </si>
  <si>
    <t>Menie
Asfalt
HPE-mantel
Asfalt Bitumen
PE XTRU
PE
Vetband
Anders
PE GESINTERD
Epoxy</t>
  </si>
  <si>
    <t>PE80 SDR 17.6
PE80 SDR 17.6 (WD2,3)
PVC-A
Anders
Koper
Koper Halfhard
22CU/32PE (PEKO)
15CU/25PE (PEKO)
28CU/40PE (PEKO)
35CU/40PE (PEKO)
Staal 26,9 - G 3/4"
Staal 33,7 - G 1"
Staal 42,4 - G 1 1/4"
PE80 SDR 11
PE100 SDR 11
35CU/40PE SDR 11 (PEKO)
28CU/40PE SDR 11 (PEKO)
PE100-RC SDR 17.6
PE100-RC SDR 11
Staal 48,3 - G 1 1/2 "
Staal 60,3 - G 2 "
PE</t>
  </si>
  <si>
    <t>15
22
25
26,9
28
30
32
33,7
35
40
42
42,4
48,3
50
54
60,3
75
63
Anders</t>
  </si>
  <si>
    <t>6
10
25
35
40
50
63
80
125
160
0
100
16
20
32
60</t>
  </si>
  <si>
    <t>J42
J48
WMR-10-F
Geen Regelaar Aanwezig
Anders
G1000 1 1/2"
G1000 1 1/4"
G1000 2"
G1000 DN50
SERUS 1 1/4"
WMRG 10W 1"
WMRG 10W 3/4"
WMRG 10F
WMRG-10-F
WMRG-10
WMG-6-F
WMG-i-6
G1000
WMG-6
WMR-A-6F
WMRG-A-10F</t>
  </si>
  <si>
    <t>Gasvoerende Beugel
Plaatbeugel
KZ-AL-2
KZ-AL-3
CGR</t>
  </si>
  <si>
    <t>Mantelbuis 63mm
Mantelbuis 75mm
Meterput
PEKO
PEKO Onder Fundering - Flexibel
PEKO Onder Fundering - Star
Prefab PE Wartelelement, Met Getrokken Bocht
Prefab PE Wartelelement, Renovatie Staal PE
Prefab PE Wartelelement, Renovatie Koper
PE + Getrokken Bocht Op PE Geveleind
PE + Getrokken Bocht
PE Op Stalen Geveleind
Anders</t>
  </si>
  <si>
    <t>Filoform Pers-wikkelmof
Giet
Wikkel
FiloSlim Spuit-wikkelmof
Wikkelmof GTS PUR2160
Wikkelmof ISI-Joint PUR22</t>
  </si>
  <si>
    <r>
      <t xml:space="preserve">Vergunning
Persrapport
Situatieschets
Aansluitschets
Foto
Schouwrapport
Bodemonderzoek
Straatwerk
Brief Aan Klant
Meerwerkformulier
Document Bij Kunstwerk
Digitaal Inmeetrapport
</t>
    </r>
    <r>
      <rPr>
        <strike/>
        <sz val="9"/>
        <rFont val="Calibri"/>
        <family val="2"/>
        <scheme val="minor"/>
      </rPr>
      <t>Lasdocument
Handtekening</t>
    </r>
    <r>
      <rPr>
        <sz val="9"/>
        <rFont val="Calibri"/>
        <family val="2"/>
        <scheme val="minor"/>
      </rPr>
      <t xml:space="preserve">
Overig</t>
    </r>
  </si>
  <si>
    <r>
      <t xml:space="preserve">Mantelbuis 63mm
Mantelbuis 75mm
Meterput
PEKO
</t>
    </r>
    <r>
      <rPr>
        <strike/>
        <sz val="9"/>
        <rFont val="Calibri"/>
        <family val="2"/>
        <scheme val="minor"/>
      </rPr>
      <t>PEKO Onder Fundering - Flexibel
PEKO Onder Fundering - Star
Prefab PE Wartelelement, Met Getrokken Bocht
Prefab PE Wartelelement, Renovatie Staal PE
Prefab PE Wartelelement, Renovatie Koper
PE + Getrokken Bocht Op PE Geveleind
PE + Getrokken Bocht
PE Op Stalen Geveleind</t>
    </r>
    <r>
      <rPr>
        <sz val="9"/>
        <rFont val="Calibri"/>
        <family val="2"/>
        <scheme val="minor"/>
      </rPr>
      <t xml:space="preserve">
Anders</t>
    </r>
  </si>
  <si>
    <r>
      <t xml:space="preserve">Bouwaansluiting
</t>
    </r>
    <r>
      <rPr>
        <strike/>
        <sz val="9"/>
        <rFont val="Calibri"/>
        <family val="2"/>
        <scheme val="minor"/>
      </rPr>
      <t>Buitenmeterkast</t>
    </r>
    <r>
      <rPr>
        <sz val="9"/>
        <rFont val="Calibri"/>
        <family val="2"/>
        <scheme val="minor"/>
      </rPr>
      <t xml:space="preserve">
Flat
Woonhuis
Anders</t>
    </r>
  </si>
  <si>
    <r>
      <t xml:space="preserve">J42
J48
WMR-10-F
Geen Regelaar Aanwezig
Anders
</t>
    </r>
    <r>
      <rPr>
        <strike/>
        <sz val="9"/>
        <rFont val="Calibri"/>
        <family val="2"/>
        <scheme val="minor"/>
      </rPr>
      <t>G1000 1 1/2"
G1000 1 1/4"
G1000 2"
G1000 DN50
SERUS 1 1/4"
WMRG 10W 1"
WMRG 10W 3/4"
WMRG 10F
WMRG-10-F
WMRG-10
WMG-6-F
WMG-i-6
G1000
WMG-6
WMR-A-6F
WMRG-A-10F</t>
    </r>
  </si>
  <si>
    <r>
      <rPr>
        <strike/>
        <sz val="9"/>
        <rFont val="Calibri"/>
        <family val="2"/>
        <scheme val="minor"/>
      </rPr>
      <t>292
283D
1752
1850
1850A
1866
1866A
1866B</t>
    </r>
    <r>
      <rPr>
        <sz val="9"/>
        <rFont val="Calibri"/>
        <family val="2"/>
        <scheme val="minor"/>
      </rPr>
      <t xml:space="preserve">
2013011
2013012
2013013
2013014
2013015
2013016
2013017
43699R
43702Q
43703R
43700R
43701Q
43704S
2009018
2009013
2009012
2009011
2009010
Anders</t>
    </r>
  </si>
  <si>
    <r>
      <t xml:space="preserve">Lus Inpandig
Lus Uitpandig
Ontspanningselement
</t>
    </r>
    <r>
      <rPr>
        <strike/>
        <sz val="9"/>
        <rFont val="Calibri"/>
        <family val="2"/>
        <scheme val="minor"/>
      </rPr>
      <t xml:space="preserve">Draaischuif Element
Zakelement Met Gasstop 110 mm 
Zakelement Met Gasstop 63 mm </t>
    </r>
  </si>
  <si>
    <r>
      <t xml:space="preserve">Menie
Asfalt
HPE-mantel
Asfalt Bitumen
PE XTRU
PE
Vetband
Anders
PE GESINTERD
</t>
    </r>
    <r>
      <rPr>
        <strike/>
        <sz val="9"/>
        <rFont val="Calibri"/>
        <family val="2"/>
        <scheme val="minor"/>
      </rPr>
      <t>Epoxy</t>
    </r>
  </si>
  <si>
    <r>
      <t xml:space="preserve">T-Stuk
Verloop
Zwenkventiel
Zadel
</t>
    </r>
    <r>
      <rPr>
        <strike/>
        <sz val="9"/>
        <rFont val="Calibri"/>
        <family val="2"/>
        <scheme val="minor"/>
      </rPr>
      <t>Elektrolas Zadel</t>
    </r>
    <r>
      <rPr>
        <sz val="9"/>
        <rFont val="Calibri"/>
        <family val="2"/>
        <scheme val="minor"/>
      </rPr>
      <t xml:space="preserve">
Opzetstuk
</t>
    </r>
    <r>
      <rPr>
        <strike/>
        <sz val="9"/>
        <rFont val="Calibri"/>
        <family val="2"/>
        <scheme val="minor"/>
      </rPr>
      <t>ZwenkVentiel</t>
    </r>
    <r>
      <rPr>
        <sz val="9"/>
        <rFont val="Calibri"/>
        <family val="2"/>
        <scheme val="minor"/>
      </rPr>
      <t xml:space="preserve">
Eindkap
Afsluitplug</t>
    </r>
  </si>
  <si>
    <r>
      <t xml:space="preserve">B-kar
C-kar
</t>
    </r>
    <r>
      <rPr>
        <strike/>
        <sz val="9"/>
        <rFont val="Calibri"/>
        <family val="2"/>
        <scheme val="minor"/>
      </rPr>
      <t>D-kar
G-kar</t>
    </r>
    <r>
      <rPr>
        <sz val="9"/>
        <rFont val="Calibri"/>
        <family val="2"/>
        <scheme val="minor"/>
      </rPr>
      <t xml:space="preserve">
aM
gG</t>
    </r>
  </si>
  <si>
    <r>
      <t xml:space="preserve">6
10
25
35
40
50
63
80
125
160
</t>
    </r>
    <r>
      <rPr>
        <strike/>
        <sz val="9"/>
        <rFont val="Calibri"/>
        <family val="2"/>
        <scheme val="minor"/>
      </rPr>
      <t>0</t>
    </r>
    <r>
      <rPr>
        <sz val="9"/>
        <rFont val="Calibri"/>
        <family val="2"/>
        <scheme val="minor"/>
      </rPr>
      <t xml:space="preserve">
100
16
20
32
60</t>
    </r>
  </si>
  <si>
    <r>
      <t xml:space="preserve">Filoform Pers-wikkelmof
Giet
Wikkel
FiloSlim Spuit-wikkelmof
</t>
    </r>
    <r>
      <rPr>
        <strike/>
        <sz val="9"/>
        <rFont val="Calibri"/>
        <family val="2"/>
        <scheme val="minor"/>
      </rPr>
      <t>Wikkelmof GTS PUR2160
Wikkelmof ISI-Joint PUR22</t>
    </r>
  </si>
  <si>
    <r>
      <t xml:space="preserve">PVC
Slagvast PVC (CPE)
Staal
PE
NGY
Gietijzer
Anders
</t>
    </r>
    <r>
      <rPr>
        <strike/>
        <sz val="9"/>
        <rFont val="Calibri"/>
        <family val="2"/>
        <scheme val="minor"/>
      </rPr>
      <t>GVK
Staal PE Bekleed</t>
    </r>
  </si>
  <si>
    <t xml:space="preserve">Enkelvoudige Aansluiting
Rijgaansluiting
Secundair
</t>
  </si>
  <si>
    <t>Kogelkraan
Membraankraan
Plugkraan</t>
  </si>
  <si>
    <t>Geen Regelaar Aanwezig
Anders
WMRG-10-F
WMRG-10
WMG-6-F
WMG-i-6
G1000
WMG-6
WMR-A-6F
WMRG-A-10F</t>
  </si>
  <si>
    <t>Plaatbeugel
KZ-AL-2
KZ-AL-3
CGR</t>
  </si>
  <si>
    <t xml:space="preserve">
Ontspanningselement
</t>
  </si>
  <si>
    <t>PE80 SDR 17.6
PE80 SDR 17.6 (WD2,3)
PVC-A
Anders
Koper
Koper Halfhard
22CU/32PE (PEKO)
15CU/25PE (PEKO)
28CU/40PE (PEKO)
35CU/40PE (PEKO)
Staal 26,9 - G 3/4"
Staal 33,7 - G 1"
Staal 42,4 - G 1 1/4"
PE80 SDR 11
PE100 SDR 11</t>
  </si>
  <si>
    <t>T-Stuk
Verloop
ZwenkVentiel
Eindkap
Afsluitplug</t>
  </si>
  <si>
    <t>Groep 1: Klant
TT Stelsel</t>
  </si>
  <si>
    <t xml:space="preserve">Bovengronds Metalen Kast
Bovengronds Kunststof Kast
</t>
  </si>
  <si>
    <t>Filoform Pers-wikkelmof
Giet
Wikkel
FiloSlim Spuit-wikkelmof</t>
  </si>
  <si>
    <t xml:space="preserve">PVC
Slagvast PVC (CPE)
Staal
PE
NGY
Gietijzer
Anders
</t>
  </si>
  <si>
    <t>Aansluitschets
Foto</t>
  </si>
  <si>
    <t>Wordt niet gebruikt door Stedin</t>
  </si>
  <si>
    <t xml:space="preserve">Meetlint
GPS
</t>
  </si>
  <si>
    <t>Plaatsen
Verwijderen
Wisselen</t>
  </si>
  <si>
    <t>PEKO Onder Fundering - Flexibel
PEKO Onder Fundering - Star
Prefab PE Wartelelement, Met Getrokken Bocht
Prefab PE Wartelelement, Renovatie Staal PE
Prefab PE Wartelelement, Renovatie Koper
PE + Getrokken Bocht Op PE Geveleind
PE + Getrokken Bocht
PE Op Stalen Geveleind
Anders</t>
  </si>
  <si>
    <t xml:space="preserve">Aansluiting Op Hoofdleiding
Secundair
</t>
  </si>
  <si>
    <t>G4
G6
G10
G16
G25</t>
  </si>
  <si>
    <t xml:space="preserve">J42
J48
Geen Regelaar Aanwezig
Anders
G1000 1 1/2"
G1000 1 1/4"
G1000 2"
G1000 DN50
SERUS 1 1/4"
WMRG 10W 1"
WMRG 10W 3/4"
WMRG 10F
</t>
  </si>
  <si>
    <t xml:space="preserve">Gasvoerende Beugel
Plaatbeugel
</t>
  </si>
  <si>
    <t>Anders</t>
  </si>
  <si>
    <t xml:space="preserve">Draaischuif Element
Zakelement Met Gasstop 110 mm 
Zakelement Met Gasstop 63 mm </t>
  </si>
  <si>
    <t xml:space="preserve">Links
Rechts
</t>
  </si>
  <si>
    <t>Menie
HPE-mantel
Asfalt Bitumen
PE XTRU
PE
Vetband
Anders
Epoxy</t>
  </si>
  <si>
    <t>PE80 SDR 17.6
PE80 SDR 17.6 (WD2,3)
PVC-A
Anders
Koper
22CU/32PE (PEKO)
15CU/25PE (PEKO)
28CU/40PE (PEKO)
35CU/40PE (PEKO)
Staal 26,9 - G 3/4"
Staal 33,7 - G 1"
Staal 42,4 - G 1 1/4"
PE80 SDR 11
PE100 SDR 11
35CU/40PE SDR 11 (PEKO)
28CU/40PE SDR 11 (PEKO)
PE100-RC SDR 17.6
Staal 48,3 - G 1 1/2 "
Staal 60,3 - G 2 "
PE</t>
  </si>
  <si>
    <t>Nieuw
Verplaatst
Verwijderd
Uit Bedrijf</t>
  </si>
  <si>
    <t>T-Stuk
Verloop
Eindkap
Afsluitplug</t>
  </si>
  <si>
    <t xml:space="preserve">Flens
Mof
Spie
Las
Anders
</t>
  </si>
  <si>
    <t xml:space="preserve">Plaatsen
Verwijderen
Wisselen
</t>
  </si>
  <si>
    <t xml:space="preserve">Groep 1: Klant
Groep 3: TN-aarding
</t>
  </si>
  <si>
    <t>Wordt niet gebruikt door Stedin. Default FALSE</t>
  </si>
  <si>
    <t>Automaat
Smeltveiligheid Buis
Smeltveiligheid Mes
Smeltveiligheid Schroef</t>
  </si>
  <si>
    <t xml:space="preserve">B-kar
C-kar
</t>
  </si>
  <si>
    <t xml:space="preserve">
4
Anders</t>
  </si>
  <si>
    <t xml:space="preserve">
6
10
16
25
150
Anders</t>
  </si>
  <si>
    <t xml:space="preserve">
2
4
Anders</t>
  </si>
  <si>
    <t xml:space="preserve">
1,5
2,5
6
Anders</t>
  </si>
  <si>
    <t xml:space="preserve">
Wikkel
FiloSlim Spuit-wikkelmof
Wikkelmof GTS PUR2160
Wikkelmof ISI-Joint PUR22</t>
  </si>
  <si>
    <t>Vergunning
Persrapport
Situatieschets
Aansluitschets
Foto
Schouwrapport
Bodemonderzoek
Straatwerk
Brief Aan Klant
Meerwerkformulier
Document Bij Kunstwerk
Digitaal Inmeetrapport
Lasdocument &lt;-- Nieuwe waarde
Handtekening &lt;-- Nieuwe waarde
Overig &lt;-- Nieuwe waarde</t>
  </si>
  <si>
    <t>AHak
Baas
BAM Infratechniek
Heijmans
Plaisier
Pol
Siers
StamCo
Swart
Synfra
Van Baarsen
Van Gelder
Van Voskuilen
VdHeuvel
VdSteen
Verkley
VSH
DSP
APK Infra Wegenbouw
Hurkmans en Zn
Jdaniels
Rasenberg Kabels en Leidingen
Van Geleuken Infra
Van Vulpen
BGM Infra
Detassist</t>
  </si>
  <si>
    <t>Enexis
Liander
Evides
DSP
Stedin &lt;-- Nieuwe waarde
Synfra &lt;-- Nieuwe waarde
KPN &lt;-- Nieuwe waarde
Reggefiber &lt;-- Nieuwe waarde
Brabant Water &lt;-- Nieuwe waarde
WML &lt;-- Nieuwe waarde
Cogas &lt;-- Nieuwe waarde
Rendo &lt;-- Nieuwe waarde
Vitens &lt;-- Nieuwe waarde
PWN &lt;-- Nieuwe waarde
Oasen &lt;-- Nieuwe waarde
Dunea &lt;-- Nieuwe waarde
Waterbedrijf Groningen &lt;-- Nieuwe waarde
WMD &lt;-- Nieuwe waarde
Westland Infra &lt;-- Nieuwe waarde
Ziggo &lt;-- Nieuwe waarde
RBCIF &lt;-- Nieuwe waarde</t>
  </si>
  <si>
    <t>Mantelbuis 63mm
Mantelbuis 75mm
Meterput
PEKO
PEKO Onder Fundering - Flexibel
PEKO Onder Fundering - Star
Prefab PE Wartelelement, Met Getrokken Bocht &lt;--Schrijfwijze
Prefab PE Wartelelement, Renovatie Staal PE
Prefab PE Wartelelement, Renovatie Koper
PE + Getrokken Bocht Op PE Geveleind
PE + Getrokken Bocht
PE Op Stalen Geveleind
Anders</t>
  </si>
  <si>
    <t>J42
J48
WMR-10-F
Geen Regelaar Aanwezig
Anders
G1000 1 1/2" &lt;-- Waarde toevoegen
G1000 1 1/4" &lt;-- Waarde toevoegen
G1000 2" &lt;-- Waarde toevoegen
G1000 DN50 &lt;-- Waarde toevoegen
SERUS 1 1/4" &lt;-- Waarde toevoegen
WMRG 10W 1" &lt;-- Waarde toevoegen
WMRG 10W 3/4" &lt;-- Waarde toevoegen
WMRG 10F &lt;-- Waarde toevoegen
WMRG-10-F &lt;-- Waarde Liander
WMRG-10 &lt;-- Waarde Liander
WMG-6-F &lt;-- Waarde Liander
WMG-i-6 &lt;-- Waarde Liander
G1000 &lt;-- Waarde Liander
WMG-6 &lt;-- Waarde Liander
WMR-A-6F &lt;-- Waarde Liander
WMRG-A-10F &lt;-- Waarde Liander</t>
  </si>
  <si>
    <t>PE80 SDR 17.6
PE80 SDR 17.6 (WD2,3)
PVC-A
Anders
Koper
Koper Halfhard
22CU/32PE (PEKO)
15CU/25PE (PEKO)
28CU/40PE (PEKO)
35CU/40PE (PEKO)
Staal 26,9 - G 3/4"
Staal 33,7 - G 1"
Staal 42,4 - G 1 1/4"
PE80 SDR 11
PE100 SDR 11
35CU/40PE SDR 11 (PEKO)
28CU/40PE SDR 11 (PEKO)
PE100-RC SDR 17.6 &lt;-- Waarde toevoegen
PE100-RC SDR 11 &lt;-- Waarde toevoegen
Staal 48,3 - G 1 1/2 " &lt;-- Waarde toevoegen
Staal 60,3 - G 2 " &lt;-- Waarde toevoegen
PE &lt;-- Waarde toevoegen</t>
  </si>
  <si>
    <r>
      <t>Documentsoort [</t>
    </r>
    <r>
      <rPr>
        <b/>
        <sz val="9"/>
        <rFont val="Calibri"/>
        <family val="2"/>
        <scheme val="minor"/>
      </rPr>
      <t>1</t>
    </r>
    <r>
      <rPr>
        <sz val="9"/>
        <rFont val="Calibri"/>
        <family val="2"/>
        <scheme val="minor"/>
      </rPr>
      <t>..1]</t>
    </r>
  </si>
  <si>
    <r>
      <rPr>
        <b/>
        <sz val="9"/>
        <rFont val="Calibri"/>
        <family val="2"/>
        <scheme val="minor"/>
      </rPr>
      <t>Enexis:</t>
    </r>
    <r>
      <rPr>
        <sz val="9"/>
        <rFont val="Calibri"/>
        <family val="2"/>
        <scheme val="minor"/>
      </rPr>
      <t xml:space="preserve"> hanteert een eenvoudige waardelijst: secundair, secundair binnen en secundair buiten.</t>
    </r>
  </si>
  <si>
    <t>G4
G6
G10
G16
G25
Onbekend &lt;-- Nieuwe waarde</t>
  </si>
  <si>
    <r>
      <rPr>
        <b/>
        <sz val="9"/>
        <rFont val="Calibri"/>
        <family val="2"/>
        <scheme val="minor"/>
      </rPr>
      <t xml:space="preserve">Liander: </t>
    </r>
    <r>
      <rPr>
        <sz val="9"/>
        <rFont val="Calibri"/>
        <family val="2"/>
        <scheme val="minor"/>
      </rPr>
      <t>indien geen capaciteitswaarde bekend is.</t>
    </r>
  </si>
  <si>
    <r>
      <t xml:space="preserve">Conversie van optionele string naar waardenlijst.
</t>
    </r>
    <r>
      <rPr>
        <b/>
        <sz val="9"/>
        <rFont val="Calibri"/>
        <family val="2"/>
        <scheme val="minor"/>
      </rPr>
      <t>Liander:</t>
    </r>
    <r>
      <rPr>
        <sz val="9"/>
        <rFont val="Calibri"/>
        <family val="2"/>
        <scheme val="minor"/>
      </rPr>
      <t xml:space="preserve"> aanvullende waarden aangeleverd.</t>
    </r>
  </si>
  <si>
    <t>Lus Inpandig
Lus Uitpandig
Ontspanningselement
Draaischuif Element &lt;-- Waarde toevoegen
Zakelement Met Gasstop 110 mm  &lt;-- Waarde toevoegen
Zakelement Met Gasstop 63 mm  &lt;-- Waarde toevoegen</t>
  </si>
  <si>
    <t>Menie
Asfalt
HPE-mantel
Asfalt Bitumen
PE XTRU
PE
Vetband
Anders
PE GESINTERD
Epoxy &lt;-- Waarde toevoegen</t>
  </si>
  <si>
    <t>15
22
25
26,9 &lt;-- Waarde toevoegen
28
30
32
33,7 &lt;-- Waarde toevoegen
35
40
42
42,4 &lt;-- Waarde toevoegen
48,3 &lt;-- Waarde toevoegen
50
54
60,3 &lt;-- Waarde toevoegen
75
63
Anders</t>
  </si>
  <si>
    <t>T-Stuk
Verloop
Zwenkventiel
Zadel
Elektrolas Zadel
Opzetstuk
ZwenkVentiel
Eindkap
Afsluitplug &lt;-- Nieuwe waarde</t>
  </si>
  <si>
    <t>6
10
25
35
40
50
63
80
125
160
0
100
16 &lt;-- Waarde toevoegen
20 &lt;-- Waarde toevoegen
32 &lt;-- Waarde toevoegen
60 &lt;-- Waarde toevoegen</t>
  </si>
  <si>
    <t>2,5 &lt;-- Nieuwe waarde
4
6
10
16
25
35
50
70
95
120
150
185
240
300
Anders</t>
  </si>
  <si>
    <t>Hulpaders [0..4]</t>
  </si>
  <si>
    <t>Filoform Pers-wikkelmof
Giet
Wikkel
FiloSlim Spuit-wikkelmof
Wikkelmof GTS PUR2160 &lt;-- Nieuw waarde
Wikkelmof ISI-Joint PUR22 &lt;-- Nieuw waarde</t>
  </si>
  <si>
    <t>HDPE
PVC
SLA
CU (Koper)
ZPE
Staal &lt;-- Nieuwe waarde</t>
  </si>
  <si>
    <t>AC
NGY
PE100-RC SDR 11 SLM
PVC (Uniform)
GY
Blue Top
GVK
PE100 SDR 11
PE80 SDR 17,6
SPVC SDR41
Staal
Anders
ZPE &lt;-- Nieuwe waarde</t>
  </si>
  <si>
    <t>PVC
Slagvast PVC (CPE)
Staal
PE
NGY
Gietijzer
Anders
GVK &lt;-- Nieuwe waarde
Staal PE Bekleed &lt;-- Nieuwe waarde</t>
  </si>
  <si>
    <r>
      <t>BAG [0..</t>
    </r>
    <r>
      <rPr>
        <b/>
        <sz val="9"/>
        <rFont val="Calibri"/>
        <family val="2"/>
        <scheme val="minor"/>
      </rPr>
      <t>2</t>
    </r>
    <r>
      <rPr>
        <sz val="9"/>
        <rFont val="Calibri"/>
        <family val="2"/>
        <scheme val="minor"/>
      </rPr>
      <t>]</t>
    </r>
  </si>
  <si>
    <r>
      <rPr>
        <b/>
        <sz val="9"/>
        <rFont val="Calibri"/>
        <family val="2"/>
        <scheme val="minor"/>
      </rPr>
      <t>Enexis:</t>
    </r>
    <r>
      <rPr>
        <sz val="9"/>
        <rFont val="Calibri"/>
        <family val="2"/>
        <scheme val="minor"/>
      </rPr>
      <t xml:space="preserve"> Het is mogelijk om twee BAG punten te hebben in de praktijk (indien BAG uitgangspunt niet overeenkomt met feitelijke situatie). Enexis maakt hier ook gebruik van. Mag nu maar 1 zijn. Wordt gebruikt indien geen of geen correcte GBKN aanwezig is. </t>
    </r>
  </si>
  <si>
    <r>
      <rPr>
        <b/>
        <sz val="9"/>
        <rFont val="Calibri"/>
        <family val="2"/>
        <scheme val="minor"/>
      </rPr>
      <t>Synfra:</t>
    </r>
    <r>
      <rPr>
        <sz val="9"/>
        <rFont val="Calibri"/>
        <family val="2"/>
        <scheme val="minor"/>
      </rPr>
      <t xml:space="preserve"> Indien het referentiepunt (NulPunt) niet het hoekpunt betreft van het BAG pand waar de aansluiting wordt gerealiseerd moeten ook de BAG gegevens van het pand dat als referentiepunt wordt gebruikt worden aangeleverd.</t>
    </r>
  </si>
  <si>
    <r>
      <t>Nulpunt [0..</t>
    </r>
    <r>
      <rPr>
        <b/>
        <sz val="9"/>
        <rFont val="Calibri"/>
        <family val="2"/>
        <scheme val="minor"/>
      </rPr>
      <t>2</t>
    </r>
    <r>
      <rPr>
        <sz val="9"/>
        <rFont val="Calibri"/>
        <family val="2"/>
        <scheme val="minor"/>
      </rPr>
      <t>]</t>
    </r>
  </si>
  <si>
    <r>
      <t>Topografie [0..</t>
    </r>
    <r>
      <rPr>
        <b/>
        <sz val="9"/>
        <rFont val="Calibri"/>
        <family val="2"/>
        <scheme val="minor"/>
      </rPr>
      <t>unbounded</t>
    </r>
    <r>
      <rPr>
        <sz val="9"/>
        <rFont val="Calibri"/>
        <family val="2"/>
        <scheme val="minor"/>
      </rPr>
      <t>]</t>
    </r>
  </si>
  <si>
    <t>Evides</t>
  </si>
  <si>
    <t>Synfra</t>
  </si>
  <si>
    <t>Vitens</t>
  </si>
  <si>
    <t>Cogas</t>
  </si>
  <si>
    <t>Rendo</t>
  </si>
  <si>
    <t>KPN/VWT</t>
  </si>
  <si>
    <t>Enexis</t>
  </si>
  <si>
    <t>Liander</t>
  </si>
  <si>
    <t>Stedin</t>
  </si>
  <si>
    <t>Geen aarding (IT)
Alleen via het net (TN)
Alleen via een klantelectrode (TT)
Via net + klantelectrode (TN+TT)</t>
  </si>
  <si>
    <t>DiameterHoofdleidingType (string)</t>
  </si>
  <si>
    <r>
      <t xml:space="preserve">Coax C3 Bamboe Groen
Coax C6 Bamboe Groen
Coax C9 Groen
Coax C12
</t>
    </r>
    <r>
      <rPr>
        <b/>
        <sz val="9"/>
        <rFont val="Calibri"/>
        <family val="2"/>
        <scheme val="minor"/>
      </rPr>
      <t>C1,5 Bamboe
Coax C3 foam Groen
C3 vol PE
Coax C6 foam Groen
C6 vol PE
C6 SAS
Coax C16</t>
    </r>
  </si>
  <si>
    <t xml:space="preserve">Coax C3 Bamboe Groen
Coax C6 Bamboe Groen
Coax C9 Groen
Coax C12
</t>
  </si>
  <si>
    <r>
      <t xml:space="preserve">Mantelbuis 63mm
Mantelbuis 75mm
</t>
    </r>
    <r>
      <rPr>
        <b/>
        <sz val="9"/>
        <rFont val="Calibri"/>
        <family val="2"/>
        <scheme val="minor"/>
      </rPr>
      <t>Mantelbuis 50mm
Mantelbuis 100mm</t>
    </r>
    <r>
      <rPr>
        <sz val="9"/>
        <rFont val="Calibri"/>
        <family val="2"/>
        <scheme val="minor"/>
      </rPr>
      <t xml:space="preserve">
Meterput
PEKO
PEKO Onder Fundering - Flexibel
</t>
    </r>
    <r>
      <rPr>
        <b/>
        <sz val="9"/>
        <rFont val="Calibri"/>
        <family val="2"/>
        <scheme val="minor"/>
      </rPr>
      <t>PEKO Door Fundering - Star</t>
    </r>
    <r>
      <rPr>
        <sz val="9"/>
        <rFont val="Calibri"/>
        <family val="2"/>
        <scheme val="minor"/>
      </rPr>
      <t xml:space="preserve">
Prefab PE Wartelelement, Met Getrokken Bocht
Prefab PE Wartelelement, Renovatie Staal PE
Prefab PE Wartelelement, Renovatie Koper
PE + Getrokken Bocht Op PE Geveleind
PE + Getrokken Bocht
PE Op Stalen Geveleind
Anders</t>
    </r>
  </si>
  <si>
    <r>
      <t xml:space="preserve">Geen Regelaar Aanwezig
J42
J48
WMR-10-F
G1000 1 1/2"
G1000 1 1/4"
G1000 2"
G1000 DN50
SERUS 1 1/4"
WMRG 10W 1"
WMRG 10W 3/4"
WMRG 10F
WMRG-10-F
WMRG-10
</t>
    </r>
    <r>
      <rPr>
        <b/>
        <sz val="9"/>
        <rFont val="Calibri"/>
        <family val="2"/>
        <scheme val="minor"/>
      </rPr>
      <t>WMG-A-6F</t>
    </r>
    <r>
      <rPr>
        <sz val="9"/>
        <rFont val="Calibri"/>
        <family val="2"/>
        <scheme val="minor"/>
      </rPr>
      <t xml:space="preserve">
WMG-6-F
WMG-i-6
G1000
WMG-6
WMR-A-6F
WMRG-A-10F
Anders</t>
    </r>
  </si>
  <si>
    <t>Menie
Asfalt
HPE-mantel
Asfalt Bitumen
PE XTRU
PE
Vetband
PE GESINTERD
Epoxy
Anders</t>
  </si>
  <si>
    <t>PE80 SDR 17.6
PE80 SDR 17.6 (WD2,3)
PVC-A
Anders
Koper
Koper Halfhard
22CU/32PE (PEKO)
15CU/25PE (PEKO)
28CU/40PE (PEKO)
35CU/40PE (PEKO)
Staal 26,9 - G 3/4"
Staal 33,7 - G 1"
Staal 42,4 - G 1 1/4"
Staal 48,3 - G 1 1/2 "
Staal 60,3 - G 2 "
PE80 SDR 11
PE100 SDR 11
PE100-RC SDR 17.6
PE100-RC SDR 11
35CU/40PE SDR 11 (PEKO)
28CU/40PE SDR 11 (PEKO)
PE</t>
  </si>
  <si>
    <t>Flens
Mof
Spie
Las
Schroef
Elektrolasmof
PE las
Flens-Mof
Anders</t>
  </si>
  <si>
    <t>IsNieuwAangelegd [1..1]</t>
  </si>
  <si>
    <t>Type [0..1]</t>
  </si>
  <si>
    <t>IsMeterbordGeplaatst</t>
  </si>
  <si>
    <r>
      <t>EigenRichting [</t>
    </r>
    <r>
      <rPr>
        <sz val="9"/>
        <color rgb="FFFF0000"/>
        <rFont val="Calibri"/>
        <family val="2"/>
        <scheme val="minor"/>
      </rPr>
      <t>0</t>
    </r>
    <r>
      <rPr>
        <sz val="9"/>
        <rFont val="Calibri"/>
        <family val="2"/>
        <scheme val="minor"/>
      </rPr>
      <t>..1]</t>
    </r>
  </si>
  <si>
    <r>
      <t>Fase [</t>
    </r>
    <r>
      <rPr>
        <sz val="9"/>
        <color rgb="FFFF0000"/>
        <rFont val="Calibri"/>
        <family val="2"/>
        <scheme val="minor"/>
      </rPr>
      <t>0</t>
    </r>
    <r>
      <rPr>
        <sz val="9"/>
        <rFont val="Calibri"/>
        <family val="2"/>
        <scheme val="minor"/>
      </rPr>
      <t>..1]</t>
    </r>
  </si>
  <si>
    <r>
      <t>KoppelingNulAarde [</t>
    </r>
    <r>
      <rPr>
        <sz val="9"/>
        <color rgb="FFFF0000"/>
        <rFont val="Calibri"/>
        <family val="2"/>
        <scheme val="minor"/>
      </rPr>
      <t>0</t>
    </r>
    <r>
      <rPr>
        <sz val="9"/>
        <rFont val="Calibri"/>
        <family val="2"/>
        <scheme val="minor"/>
      </rPr>
      <t>..1]</t>
    </r>
  </si>
  <si>
    <r>
      <t>Netwerk [</t>
    </r>
    <r>
      <rPr>
        <sz val="9"/>
        <color rgb="FFFF0000"/>
        <rFont val="Calibri"/>
        <family val="2"/>
        <scheme val="minor"/>
      </rPr>
      <t>0</t>
    </r>
    <r>
      <rPr>
        <sz val="9"/>
        <rFont val="Calibri"/>
        <family val="2"/>
        <scheme val="minor"/>
      </rPr>
      <t>..1]</t>
    </r>
  </si>
  <si>
    <t>6
10
16
20
25
32
35
40
50
60
63
80
125
160
0
100</t>
  </si>
  <si>
    <r>
      <t>MateriaalMantel [</t>
    </r>
    <r>
      <rPr>
        <sz val="9"/>
        <color rgb="FFFF0000"/>
        <rFont val="Calibri"/>
        <family val="2"/>
        <scheme val="minor"/>
      </rPr>
      <t>0</t>
    </r>
    <r>
      <rPr>
        <sz val="9"/>
        <rFont val="Calibri"/>
        <family val="2"/>
        <scheme val="minor"/>
      </rPr>
      <t>..1]</t>
    </r>
  </si>
  <si>
    <r>
      <t>DiameterAders [</t>
    </r>
    <r>
      <rPr>
        <sz val="9"/>
        <color rgb="FFFF0000"/>
        <rFont val="Calibri"/>
        <family val="2"/>
        <scheme val="minor"/>
      </rPr>
      <t>1</t>
    </r>
    <r>
      <rPr>
        <sz val="9"/>
        <rFont val="Calibri"/>
        <family val="2"/>
        <scheme val="minor"/>
      </rPr>
      <t>..1]</t>
    </r>
  </si>
  <si>
    <r>
      <t>Meterstand [</t>
    </r>
    <r>
      <rPr>
        <sz val="9"/>
        <color rgb="FFFF0000"/>
        <rFont val="Calibri"/>
        <family val="2"/>
        <scheme val="minor"/>
      </rPr>
      <t>0</t>
    </r>
    <r>
      <rPr>
        <sz val="9"/>
        <rFont val="Calibri"/>
        <family val="2"/>
        <scheme val="minor"/>
      </rPr>
      <t>..1]</t>
    </r>
  </si>
  <si>
    <r>
      <t>40
50
63
75
8</t>
    </r>
    <r>
      <rPr>
        <b/>
        <sz val="9"/>
        <rFont val="Calibri"/>
        <family val="2"/>
        <scheme val="minor"/>
      </rPr>
      <t>0</t>
    </r>
    <r>
      <rPr>
        <sz val="9"/>
        <rFont val="Calibri"/>
        <family val="2"/>
        <scheme val="minor"/>
      </rPr>
      <t xml:space="preserve">
90
100
107
110
125
150
160
175
200
225
250
</t>
    </r>
    <r>
      <rPr>
        <b/>
        <sz val="9"/>
        <rFont val="Calibri"/>
        <family val="2"/>
        <scheme val="minor"/>
      </rPr>
      <t>275</t>
    </r>
    <r>
      <rPr>
        <sz val="9"/>
        <rFont val="Calibri"/>
        <family val="2"/>
        <scheme val="minor"/>
      </rPr>
      <t xml:space="preserve">
300
310
315
Anders</t>
    </r>
  </si>
  <si>
    <t>KoppelingGlasAGAType</t>
  </si>
  <si>
    <t>Diameter [0..1]</t>
  </si>
  <si>
    <t>Mantelbuis [0..unbounded]</t>
  </si>
  <si>
    <t>PVC
Slagvast PVC (CPE)
Staal
Staal PE Bekleed
PE
NGY
Gietijzer
GVK
Anders</t>
  </si>
  <si>
    <t>Gestuurde Boring
(Boog)Zinker</t>
  </si>
  <si>
    <t>Werkzaamheden</t>
  </si>
  <si>
    <t>WerkzaamhedenType</t>
  </si>
  <si>
    <t>Aansluiting</t>
  </si>
  <si>
    <t>Binnenwerk</t>
  </si>
  <si>
    <t>Meter</t>
  </si>
  <si>
    <t>TypeAansluiting</t>
  </si>
  <si>
    <t>FysiekeStatus</t>
  </si>
  <si>
    <t>WijzigenCapaciteit</t>
  </si>
  <si>
    <t>Nieuw aanleggen
Verplaatsen
Vervangen
Gedeeltelijk vervangen
Overzetten
Verwijderen
Doortrekken bouw
Wijzigen dimensie
Vastleggen informatie
Geen</t>
  </si>
  <si>
    <t>Aanleggen
Verplaatsen
Vervangen
Verwijderen
Vanuit werkvoorbereiding
Vastleggen informatie
Geen</t>
  </si>
  <si>
    <t>AansluitingType (string)</t>
  </si>
  <si>
    <t>BinnenwerkType (string)</t>
  </si>
  <si>
    <t>Plaatsen
Verwijderen
Wisselen
Vastleggen informatie
Verplaatsen
Geen</t>
  </si>
  <si>
    <t>MeterType (string)</t>
  </si>
  <si>
    <t>TypeAansluitingType (string)</t>
  </si>
  <si>
    <t>Permanent
Tijdelijk
Bouw</t>
  </si>
  <si>
    <t>FysiekeStatusType (string)</t>
  </si>
  <si>
    <t>In aanleg
In bedrijf
Uit bedrijf
Sloop</t>
  </si>
  <si>
    <t>Verlagen
Verzwaren
Geen
Vanuit werkvoorbereiding</t>
  </si>
  <si>
    <t>WijzigenCapaciteitType (string)</t>
  </si>
  <si>
    <t>ELEMENT</t>
  </si>
  <si>
    <t>TYPE</t>
  </si>
  <si>
    <t>GEWIJZIGD</t>
  </si>
  <si>
    <t>XSD 1.33</t>
  </si>
  <si>
    <t>XSD 1.34</t>
  </si>
  <si>
    <r>
      <t xml:space="preserve">Cogas
Enexis
Evides
Liander
Rendo
Stedin
SynfraNB
Vitens
Waterbedrijf Groningen
WMD
DSP  </t>
    </r>
    <r>
      <rPr>
        <i/>
        <sz val="9"/>
        <rFont val="Calibri"/>
        <family val="2"/>
        <scheme val="minor"/>
      </rPr>
      <t>(niet op productie)</t>
    </r>
  </si>
  <si>
    <t>NIVEAU</t>
  </si>
  <si>
    <t>Elektra</t>
  </si>
  <si>
    <t>Water</t>
  </si>
  <si>
    <t>Koper</t>
  </si>
  <si>
    <t>Glas</t>
  </si>
  <si>
    <t>Gas</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</si>
  <si>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ParkeerSlagboom
Pompgemaal
Putkast
Rioolkast Rioolgemaal
Sirene
Telecom Kast
Verlichting Waterschappen
Verlichting Staat
Verlichting RijksWaterstaat
Verlichting Provincie
Verlichting Particulier
Verlichting Onbekend
VRI Kast
Woonhuis</t>
  </si>
  <si>
    <t>SnelheidsWatermeter
VolumeWatermeter
PulssnelheidsWatermeter</t>
  </si>
  <si>
    <t>Nieuw veld t.b.v. het meegeven en teruggeven van het installatienummer (Water).</t>
  </si>
  <si>
    <t>Kies minimaal en maximaal 1 van onderstaande</t>
  </si>
  <si>
    <r>
      <t xml:space="preserve">Vergunning
Persrapport
Situatieschets
Aansluitschets
Foto
Schouwrapport
Bodemonderzoek
Straatwerk
Brief Aan Klant
Meerwerkformulier
Document Bij Kunstwerk
Digitaal Inmeetrapport
Lasdocument
Handtekening
Overig
</t>
    </r>
    <r>
      <rPr>
        <b/>
        <sz val="9"/>
        <rFont val="Calibri"/>
        <family val="2"/>
        <scheme val="minor"/>
      </rPr>
      <t>Klant
Etageschets</t>
    </r>
  </si>
  <si>
    <r>
      <t xml:space="preserve">AHak
Baas
BAM Infratechniek
Heijmans
Plaisier
Pol
</t>
    </r>
    <r>
      <rPr>
        <b/>
        <sz val="9"/>
        <rFont val="Calibri"/>
        <family val="2"/>
        <scheme val="minor"/>
      </rPr>
      <t>Quint en van Ginkel</t>
    </r>
    <r>
      <rPr>
        <sz val="9"/>
        <rFont val="Calibri"/>
        <family val="2"/>
        <scheme val="minor"/>
      </rPr>
      <t xml:space="preserve">
Siers
StamCo
Swart
Synfra
Van Baarsen
Van Gelder
Van Voskuilen
</t>
    </r>
    <r>
      <rPr>
        <b/>
        <sz val="9"/>
        <rFont val="Calibri"/>
        <family val="2"/>
        <scheme val="minor"/>
      </rPr>
      <t>Van Vulpen</t>
    </r>
    <r>
      <rPr>
        <sz val="9"/>
        <rFont val="Calibri"/>
        <family val="2"/>
        <scheme val="minor"/>
      </rPr>
      <t xml:space="preserve">
VdHeuvel
VdSteen
Verkley
VSH
DSP </t>
    </r>
    <r>
      <rPr>
        <i/>
        <sz val="9"/>
        <rFont val="Calibri"/>
        <family val="2"/>
        <scheme val="minor"/>
      </rPr>
      <t>(niet op productie)</t>
    </r>
  </si>
  <si>
    <t>GAvilar
Jeavons
Sperryn</t>
  </si>
  <si>
    <t>292
283D
1752
1850
1850A
1866
1866A
1866B
2013011
2013012
2013013
2013014
2013015
2013016
2013017
43699R
43702Q
43703R
43700R
43701Q
43704S
2009018
2009013
2009012
2009011
2009010
Anders</t>
  </si>
  <si>
    <r>
      <t xml:space="preserve">15
20
22
25
30
32
40
</t>
    </r>
    <r>
      <rPr>
        <b/>
        <sz val="9"/>
        <rFont val="Calibri"/>
        <family val="2"/>
        <scheme val="minor"/>
      </rPr>
      <t>48,3</t>
    </r>
    <r>
      <rPr>
        <sz val="9"/>
        <rFont val="Calibri"/>
        <family val="2"/>
        <scheme val="minor"/>
      </rPr>
      <t xml:space="preserve">
50
</t>
    </r>
    <r>
      <rPr>
        <b/>
        <sz val="9"/>
        <rFont val="Calibri"/>
        <family val="2"/>
        <scheme val="minor"/>
      </rPr>
      <t>57</t>
    </r>
    <r>
      <rPr>
        <sz val="9"/>
        <rFont val="Calibri"/>
        <family val="2"/>
        <scheme val="minor"/>
      </rPr>
      <t xml:space="preserve">
60
</t>
    </r>
    <r>
      <rPr>
        <b/>
        <sz val="9"/>
        <rFont val="Calibri"/>
        <family val="2"/>
        <scheme val="minor"/>
      </rPr>
      <t>60,3</t>
    </r>
    <r>
      <rPr>
        <sz val="9"/>
        <rFont val="Calibri"/>
        <family val="2"/>
        <scheme val="minor"/>
      </rPr>
      <t xml:space="preserve">
63
75
80
85
</t>
    </r>
    <r>
      <rPr>
        <b/>
        <sz val="9"/>
        <rFont val="Calibri"/>
        <family val="2"/>
        <scheme val="minor"/>
      </rPr>
      <t>88,9</t>
    </r>
    <r>
      <rPr>
        <sz val="9"/>
        <rFont val="Calibri"/>
        <family val="2"/>
        <scheme val="minor"/>
      </rPr>
      <t xml:space="preserve">
90
100
107
110
</t>
    </r>
    <r>
      <rPr>
        <b/>
        <sz val="9"/>
        <rFont val="Calibri"/>
        <family val="2"/>
        <scheme val="minor"/>
      </rPr>
      <t>114,3</t>
    </r>
    <r>
      <rPr>
        <sz val="9"/>
        <rFont val="Calibri"/>
        <family val="2"/>
        <scheme val="minor"/>
      </rPr>
      <t xml:space="preserve">
125
</t>
    </r>
    <r>
      <rPr>
        <b/>
        <sz val="9"/>
        <rFont val="Calibri"/>
        <family val="2"/>
        <scheme val="minor"/>
      </rPr>
      <t>133</t>
    </r>
    <r>
      <rPr>
        <sz val="9"/>
        <rFont val="Calibri"/>
        <family val="2"/>
        <scheme val="minor"/>
      </rPr>
      <t xml:space="preserve">
150
</t>
    </r>
    <r>
      <rPr>
        <b/>
        <sz val="9"/>
        <rFont val="Calibri"/>
        <family val="2"/>
        <scheme val="minor"/>
      </rPr>
      <t>159</t>
    </r>
    <r>
      <rPr>
        <sz val="9"/>
        <rFont val="Calibri"/>
        <family val="2"/>
        <scheme val="minor"/>
      </rPr>
      <t xml:space="preserve">
160
</t>
    </r>
    <r>
      <rPr>
        <b/>
        <sz val="9"/>
        <rFont val="Calibri"/>
        <family val="2"/>
        <scheme val="minor"/>
      </rPr>
      <t>168,3</t>
    </r>
    <r>
      <rPr>
        <sz val="9"/>
        <rFont val="Calibri"/>
        <family val="2"/>
        <scheme val="minor"/>
      </rPr>
      <t xml:space="preserve">
175
200
</t>
    </r>
    <r>
      <rPr>
        <b/>
        <sz val="9"/>
        <rFont val="Calibri"/>
        <family val="2"/>
        <scheme val="minor"/>
      </rPr>
      <t>219,3</t>
    </r>
    <r>
      <rPr>
        <sz val="9"/>
        <rFont val="Calibri"/>
        <family val="2"/>
        <scheme val="minor"/>
      </rPr>
      <t xml:space="preserve">
250
300
315
350
400
406,4
500
600
Anders</t>
    </r>
  </si>
  <si>
    <t>DiameterAansluitleidingType (string)</t>
  </si>
  <si>
    <r>
      <t xml:space="preserve">15
22
25
26,9
28
30
32
33,7
35
40
42
42,4
48,3
50
54
75
60,3
63
</t>
    </r>
    <r>
      <rPr>
        <b/>
        <sz val="9"/>
        <rFont val="Calibri"/>
        <family val="2"/>
        <scheme val="minor"/>
      </rPr>
      <t>63,5
88,9
114,3
168,3</t>
    </r>
    <r>
      <rPr>
        <sz val="9"/>
        <rFont val="Calibri"/>
        <family val="2"/>
        <scheme val="minor"/>
      </rPr>
      <t xml:space="preserve">
Anders</t>
    </r>
  </si>
  <si>
    <r>
      <t xml:space="preserve">Nieuw
</t>
    </r>
    <r>
      <rPr>
        <b/>
        <sz val="9"/>
        <rFont val="Calibri"/>
        <family val="2"/>
        <scheme val="minor"/>
      </rPr>
      <t>Verleggen</t>
    </r>
    <r>
      <rPr>
        <sz val="9"/>
        <rFont val="Calibri"/>
        <family val="2"/>
        <scheme val="minor"/>
      </rPr>
      <t xml:space="preserve">
Verplaatst
Verwijderd
Uit Bedrijf</t>
    </r>
  </si>
  <si>
    <t>T-Stuk
Verloop
Zwenkventiel
Zadel
Elektrolas Zadel
Opzetstuk
Eindkap
Afsluitplug</t>
  </si>
  <si>
    <r>
      <t xml:space="preserve">Aanboring
Zadel
T Stuk
</t>
    </r>
    <r>
      <rPr>
        <b/>
        <sz val="9"/>
        <rFont val="Calibri"/>
        <family val="2"/>
        <scheme val="minor"/>
      </rPr>
      <t>PE-Las</t>
    </r>
  </si>
  <si>
    <t>AfsluiterType [0..1]</t>
  </si>
  <si>
    <t>Aardingwijze [0..1]</t>
  </si>
  <si>
    <t>AfnemerE [0..1]</t>
  </si>
  <si>
    <r>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t>
    </r>
    <r>
      <rPr>
        <b/>
        <sz val="9"/>
        <rFont val="Calibri"/>
        <family val="2"/>
        <scheme val="minor"/>
      </rPr>
      <t xml:space="preserve">automaat </t>
    </r>
    <r>
      <rPr>
        <sz val="9"/>
        <rFont val="Calibri"/>
        <family val="2"/>
        <scheme val="minor"/>
      </rPr>
      <t>Slagboom
Pompgemaal
Putkast
Rioolkast Rioolgemaal
Sirene
Telecom Kast
Verlichting Waterschappen
Verlichting Staat
Verlichting RijksWaterstaat
Verlichting Provincie
Verlichting Particulier
Verlichting Onbekend
VRI Kast
Woonhuis</t>
    </r>
  </si>
  <si>
    <r>
      <t xml:space="preserve">R
</t>
    </r>
    <r>
      <rPr>
        <b/>
        <sz val="9"/>
        <rFont val="Calibri"/>
        <family val="2"/>
        <scheme val="minor"/>
      </rPr>
      <t>G</t>
    </r>
    <r>
      <rPr>
        <sz val="9"/>
        <rFont val="Calibri"/>
        <family val="2"/>
        <scheme val="minor"/>
      </rPr>
      <t xml:space="preserve">
</t>
    </r>
    <r>
      <rPr>
        <b/>
        <sz val="9"/>
        <rFont val="Calibri"/>
        <family val="2"/>
        <scheme val="minor"/>
      </rPr>
      <t>B</t>
    </r>
    <r>
      <rPr>
        <sz val="9"/>
        <rFont val="Calibri"/>
        <family val="2"/>
        <scheme val="minor"/>
      </rPr>
      <t xml:space="preserve">
</t>
    </r>
    <r>
      <rPr>
        <b/>
        <sz val="9"/>
        <rFont val="Calibri"/>
        <family val="2"/>
        <scheme val="minor"/>
      </rPr>
      <t>3</t>
    </r>
  </si>
  <si>
    <r>
      <rPr>
        <b/>
        <sz val="9"/>
        <rFont val="Calibri"/>
        <family val="2"/>
        <scheme val="minor"/>
      </rPr>
      <t xml:space="preserve">B
C
D
G
aM
gG
</t>
    </r>
    <r>
      <rPr>
        <sz val="9"/>
        <rFont val="Calibri"/>
        <family val="2"/>
        <scheme val="minor"/>
      </rPr>
      <t>G-kar</t>
    </r>
  </si>
  <si>
    <t>Zekeringwaarde [0..1]</t>
  </si>
  <si>
    <t>MateriaalMantel [0..1]</t>
  </si>
  <si>
    <r>
      <t xml:space="preserve">Verbindingsmof
Eindmof
Aftakmof
</t>
    </r>
    <r>
      <rPr>
        <b/>
        <sz val="9"/>
        <rFont val="Calibri"/>
        <family val="2"/>
        <scheme val="minor"/>
      </rPr>
      <t>Tweelingmof</t>
    </r>
  </si>
  <si>
    <r>
      <rPr>
        <b/>
        <sz val="9"/>
        <rFont val="Calibri"/>
        <family val="2"/>
        <scheme val="minor"/>
      </rPr>
      <t xml:space="preserve">Stedin/Liander: </t>
    </r>
    <r>
      <rPr>
        <sz val="9"/>
        <rFont val="Calibri"/>
        <family val="2"/>
        <scheme val="minor"/>
      </rPr>
      <t>Nieuwe structuur t.b.v. het beschrijven van het type huisaansluitkast wat is ingericht.</t>
    </r>
  </si>
  <si>
    <r>
      <rPr>
        <b/>
        <sz val="9"/>
        <rFont val="Calibri"/>
        <family val="2"/>
        <scheme val="minor"/>
      </rPr>
      <t xml:space="preserve">Stedin/Liander: </t>
    </r>
    <r>
      <rPr>
        <sz val="9"/>
        <rFont val="Calibri"/>
        <family val="2"/>
        <scheme val="minor"/>
      </rPr>
      <t xml:space="preserve">Nieuwe structuur t.b.v. het beschrijven van het type huisaansluitkast wat is ingericht.
</t>
    </r>
    <r>
      <rPr>
        <b/>
        <sz val="9"/>
        <rFont val="Calibri"/>
        <family val="2"/>
        <scheme val="minor"/>
      </rPr>
      <t xml:space="preserve">Liander: </t>
    </r>
    <r>
      <rPr>
        <sz val="9"/>
        <rFont val="Calibri"/>
        <family val="2"/>
        <scheme val="minor"/>
      </rPr>
      <t>Waarde KUNSTSTOF toevoegen.</t>
    </r>
  </si>
  <si>
    <t>10
12
15
20
25
28
32
35
40
42
50
54
63
75
100
150
250
300
Anders</t>
  </si>
  <si>
    <r>
      <t xml:space="preserve">10
12
15
20
</t>
    </r>
    <r>
      <rPr>
        <b/>
        <sz val="9"/>
        <rFont val="Calibri"/>
        <family val="2"/>
        <scheme val="minor"/>
      </rPr>
      <t>22</t>
    </r>
    <r>
      <rPr>
        <sz val="9"/>
        <rFont val="Calibri"/>
        <family val="2"/>
        <scheme val="minor"/>
      </rPr>
      <t xml:space="preserve">
25
28
32
35
40
42
50
54
63
75
</t>
    </r>
    <r>
      <rPr>
        <b/>
        <sz val="9"/>
        <rFont val="Calibri"/>
        <family val="2"/>
        <scheme val="minor"/>
      </rPr>
      <t xml:space="preserve">90
100
110
125
</t>
    </r>
    <r>
      <rPr>
        <sz val="9"/>
        <rFont val="Calibri"/>
        <family val="2"/>
        <scheme val="minor"/>
      </rPr>
      <t>150</t>
    </r>
    <r>
      <rPr>
        <b/>
        <sz val="9"/>
        <rFont val="Calibri"/>
        <family val="2"/>
        <scheme val="minor"/>
      </rPr>
      <t xml:space="preserve">
160
200
</t>
    </r>
    <r>
      <rPr>
        <sz val="9"/>
        <rFont val="Calibri"/>
        <family val="2"/>
        <scheme val="minor"/>
      </rPr>
      <t>250
300</t>
    </r>
    <r>
      <rPr>
        <b/>
        <sz val="9"/>
        <rFont val="Calibri"/>
        <family val="2"/>
        <scheme val="minor"/>
      </rPr>
      <t xml:space="preserve">
</t>
    </r>
    <r>
      <rPr>
        <sz val="9"/>
        <rFont val="Calibri"/>
        <family val="2"/>
        <scheme val="minor"/>
      </rPr>
      <t>Anders</t>
    </r>
  </si>
  <si>
    <r>
      <t xml:space="preserve">HDPE
PVC
SLA
CU (Koper)
ZPE
Staal
</t>
    </r>
    <r>
      <rPr>
        <b/>
        <sz val="9"/>
        <rFont val="Calibri"/>
        <family val="2"/>
        <scheme val="minor"/>
      </rPr>
      <t>NGIJ</t>
    </r>
    <r>
      <rPr>
        <sz val="9"/>
        <rFont val="Calibri"/>
        <family val="2"/>
        <scheme val="minor"/>
      </rPr>
      <t xml:space="preserve">
</t>
    </r>
    <r>
      <rPr>
        <b/>
        <sz val="9"/>
        <rFont val="Calibri"/>
        <family val="2"/>
        <scheme val="minor"/>
      </rPr>
      <t>Anders</t>
    </r>
  </si>
  <si>
    <r>
      <t xml:space="preserve">Coax C12 - Coax C12
C6 Bamboe - C6 Bamboe
C3 Bamboe - C3 Bamboe
C6 Bamboe - C9
C3 Bamboe - C9
C3 Bamboe - C6 Bamboe
</t>
    </r>
    <r>
      <rPr>
        <b/>
        <sz val="9"/>
        <rFont val="Calibri"/>
        <family val="2"/>
        <scheme val="minor"/>
      </rPr>
      <t>C6 - F
C9 - F</t>
    </r>
  </si>
  <si>
    <t>AfwijkendTypeMantelbuisType (string)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</si>
</sst>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Red]&quot;€&quot;\ \-#,##0.00"/>
  </numFmts>
  <fonts count="13"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trike/>
      <sz val="9"/>
      <name val="Calibri"/>
      <family val="2"/>
      <scheme val="minor"/>
    </font>
    <font>
      <b/>
      <sz val="9"/>
      <name val="Calibri"/>
      <family val="2"/>
      <scheme val="minor"/>
    </font>
    <font>
      <i/>
      <sz val="9"/>
      <name val="Calibri"/>
      <family val="2"/>
      <scheme val="minor"/>
    </font>
    <font>
      <sz val="9"/>
      <color rgb="FFFF0000"/>
      <name val="Calibri"/>
      <family val="2"/>
      <scheme val="minor"/>
    </font>
    <font>
      <strike/>
      <sz val="9"/>
      <color rgb="FFFF0000"/>
      <name val="Calibri"/>
      <family val="2"/>
      <scheme val="minor"/>
    </font>
    <font>
      <b/>
      <i/>
      <sz val="9"/>
      <name val="Calibri"/>
      <family val="2"/>
      <scheme val="minor"/>
    </font>
    <font>
      <b/>
      <sz val="9"/>
      <color theme="0" tint="-0.34998626667073579"/>
      <name val="Calibri"/>
      <family val="2"/>
      <scheme val="minor"/>
    </font>
    <font>
      <sz val="9"/>
      <color theme="0" tint="-0.34998626667073579"/>
      <name val="Calibri"/>
      <family val="2"/>
      <scheme val="minor"/>
    </font>
    <font>
      <i/>
      <sz val="9"/>
      <color theme="0" tint="-0.34998626667073579"/>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5" tint="0.59999389629810485"/>
        <bgColor indexed="64"/>
      </patternFill>
    </fill>
  </fills>
  <borders count="1">
    <border>
      <left/>
      <right/>
      <top/>
      <bottom/>
      <diagonal/>
    </border>
  </borders>
  <cellStyleXfs count="1">
    <xf numFmtId="0" fontId="0" fillId="0" borderId="0"/>
  </cellStyleXfs>
  <cellXfs count="56">
    <xf numFmtId="0" fontId="0" fillId="0" borderId="0" xfId="0"/>
    <xf numFmtId="0" fontId="3" fillId="0" borderId="0" xfId="0" applyFont="1" applyFill="1" applyAlignment="1">
      <alignment vertical="center" wrapText="1"/>
    </xf>
    <xf numFmtId="0" fontId="3" fillId="0" borderId="0" xfId="0" applyFont="1" applyFill="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0" fontId="3" fillId="0" borderId="0" xfId="0" applyFont="1" applyFill="1" applyAlignment="1">
      <alignment horizontal="center" vertical="top"/>
    </xf>
    <xf numFmtId="0" fontId="3" fillId="0" borderId="0" xfId="0" applyFont="1" applyFill="1" applyBorder="1" applyAlignment="1">
      <alignment vertical="top" wrapText="1"/>
    </xf>
    <xf numFmtId="0" fontId="1" fillId="2" borderId="0" xfId="0" applyFont="1" applyFill="1" applyAlignment="1">
      <alignment vertical="top"/>
    </xf>
    <xf numFmtId="0" fontId="1" fillId="2" borderId="0" xfId="0" applyFont="1" applyFill="1" applyAlignment="1">
      <alignment vertical="top" wrapText="1"/>
    </xf>
    <xf numFmtId="0" fontId="1" fillId="2" borderId="0" xfId="0" applyFont="1" applyFill="1" applyAlignment="1">
      <alignment horizontal="center" vertical="top"/>
    </xf>
    <xf numFmtId="0" fontId="2" fillId="0" borderId="0" xfId="0" applyFont="1" applyAlignment="1">
      <alignment vertical="top"/>
    </xf>
    <xf numFmtId="0" fontId="3" fillId="0" borderId="0" xfId="0" applyFont="1" applyFill="1" applyBorder="1" applyAlignment="1">
      <alignment vertical="top"/>
    </xf>
    <xf numFmtId="8" fontId="3" fillId="0" borderId="0" xfId="0" applyNumberFormat="1" applyFont="1" applyFill="1" applyAlignment="1">
      <alignment vertical="top"/>
    </xf>
    <xf numFmtId="0" fontId="6" fillId="4" borderId="0" xfId="0" applyFont="1" applyFill="1" applyAlignment="1">
      <alignment horizontal="left" vertical="top"/>
    </xf>
    <xf numFmtId="0" fontId="6" fillId="4" borderId="0" xfId="0" applyFont="1" applyFill="1" applyAlignment="1">
      <alignment vertical="top"/>
    </xf>
    <xf numFmtId="0" fontId="6" fillId="4" borderId="0" xfId="0" applyFont="1" applyFill="1" applyAlignment="1">
      <alignment vertical="top" wrapText="1"/>
    </xf>
    <xf numFmtId="0" fontId="6" fillId="4" borderId="0" xfId="0" applyFont="1" applyFill="1" applyAlignment="1">
      <alignment horizontal="center" vertical="top"/>
    </xf>
    <xf numFmtId="0" fontId="3" fillId="3" borderId="0" xfId="0" applyFont="1" applyFill="1" applyAlignment="1">
      <alignment horizontal="left" vertical="top"/>
    </xf>
    <xf numFmtId="0" fontId="3" fillId="3" borderId="0" xfId="0" applyFont="1" applyFill="1" applyAlignment="1">
      <alignment vertical="top"/>
    </xf>
    <xf numFmtId="0" fontId="3" fillId="3" borderId="0" xfId="0" applyFont="1" applyFill="1" applyAlignment="1">
      <alignment vertical="top" wrapText="1"/>
    </xf>
    <xf numFmtId="0" fontId="3" fillId="3" borderId="0" xfId="0" applyFont="1" applyFill="1" applyAlignment="1">
      <alignment horizontal="center" vertical="top"/>
    </xf>
    <xf numFmtId="0" fontId="3" fillId="3" borderId="0" xfId="0" applyFont="1" applyFill="1" applyBorder="1" applyAlignment="1">
      <alignment vertical="top"/>
    </xf>
    <xf numFmtId="0" fontId="7" fillId="0" borderId="0" xfId="0" applyFont="1" applyFill="1" applyAlignment="1">
      <alignment vertical="top"/>
    </xf>
    <xf numFmtId="0" fontId="4" fillId="0" borderId="0" xfId="0" applyFont="1" applyFill="1" applyBorder="1" applyAlignment="1">
      <alignment vertical="top" wrapText="1"/>
    </xf>
    <xf numFmtId="0" fontId="7" fillId="0" borderId="0" xfId="0" applyFont="1" applyFill="1" applyAlignment="1">
      <alignment vertical="top" wrapText="1"/>
    </xf>
    <xf numFmtId="0" fontId="7" fillId="0" borderId="0" xfId="0" applyFont="1" applyFill="1" applyAlignment="1">
      <alignment horizontal="center" vertical="top"/>
    </xf>
    <xf numFmtId="0" fontId="7" fillId="0" borderId="0" xfId="0" applyFont="1" applyFill="1" applyBorder="1" applyAlignment="1">
      <alignment vertical="top"/>
    </xf>
    <xf numFmtId="0" fontId="8" fillId="0" borderId="0" xfId="0" applyFont="1" applyFill="1" applyBorder="1" applyAlignment="1">
      <alignment vertical="top" wrapText="1"/>
    </xf>
    <xf numFmtId="0" fontId="3" fillId="0" borderId="0" xfId="0" quotePrefix="1" applyFont="1" applyFill="1" applyAlignment="1">
      <alignment vertical="top" wrapText="1"/>
    </xf>
    <xf numFmtId="0" fontId="7" fillId="0" borderId="0" xfId="0" applyFont="1" applyFill="1" applyBorder="1" applyAlignment="1">
      <alignment vertical="top" wrapText="1"/>
    </xf>
    <xf numFmtId="0" fontId="5" fillId="0" borderId="0" xfId="0" applyFont="1" applyFill="1" applyAlignment="1">
      <alignment vertical="top" wrapText="1"/>
    </xf>
    <xf numFmtId="0" fontId="6" fillId="0" borderId="0" xfId="0" applyFont="1" applyFill="1" applyAlignment="1">
      <alignment vertical="top" wrapText="1"/>
    </xf>
    <xf numFmtId="0" fontId="2" fillId="0" borderId="0" xfId="0" applyFont="1" applyAlignment="1">
      <alignment vertical="top" wrapText="1"/>
    </xf>
    <xf numFmtId="0" fontId="2" fillId="0" borderId="0" xfId="0" applyFont="1" applyAlignment="1">
      <alignment horizontal="center" vertical="top"/>
    </xf>
    <xf numFmtId="0" fontId="3" fillId="0" borderId="0" xfId="0" applyFont="1" applyAlignment="1">
      <alignment vertical="top"/>
    </xf>
    <xf numFmtId="0" fontId="2" fillId="2" borderId="0" xfId="0" applyFont="1" applyFill="1" applyAlignment="1">
      <alignment vertical="top"/>
    </xf>
    <xf numFmtId="0" fontId="3" fillId="0" borderId="0" xfId="0" applyFont="1" applyFill="1" applyAlignment="1">
      <alignment horizontal="center" vertical="top" wrapText="1"/>
    </xf>
    <xf numFmtId="0" fontId="3" fillId="0" borderId="0" xfId="0" applyFont="1" applyAlignment="1">
      <alignment horizontal="center" vertical="top"/>
    </xf>
    <xf numFmtId="0" fontId="5" fillId="2" borderId="0" xfId="0" applyFont="1" applyFill="1" applyAlignment="1">
      <alignment horizontal="left" vertical="top"/>
    </xf>
    <xf numFmtId="0" fontId="5" fillId="2" borderId="0" xfId="0" applyFont="1" applyFill="1" applyAlignment="1">
      <alignment vertical="top"/>
    </xf>
    <xf numFmtId="0" fontId="5" fillId="2" borderId="0" xfId="0" applyFont="1" applyFill="1" applyBorder="1" applyAlignment="1">
      <alignment vertical="top" wrapText="1"/>
    </xf>
    <xf numFmtId="0" fontId="5" fillId="2" borderId="0" xfId="0" applyFont="1" applyFill="1" applyBorder="1" applyAlignment="1">
      <alignment vertical="top"/>
    </xf>
    <xf numFmtId="0" fontId="5" fillId="2" borderId="0" xfId="0" applyFont="1" applyFill="1" applyAlignment="1">
      <alignment horizontal="center" vertical="top"/>
    </xf>
    <xf numFmtId="0" fontId="9" fillId="4" borderId="0" xfId="0" applyFont="1" applyFill="1" applyAlignment="1">
      <alignment horizontal="center" vertical="top"/>
    </xf>
    <xf numFmtId="0" fontId="3" fillId="4" borderId="0" xfId="0" applyFont="1" applyFill="1" applyAlignment="1">
      <alignment vertical="top"/>
    </xf>
    <xf numFmtId="0" fontId="3" fillId="4" borderId="0" xfId="0" applyFont="1" applyFill="1" applyAlignment="1">
      <alignment vertical="top" wrapText="1"/>
    </xf>
    <xf numFmtId="0" fontId="3" fillId="4" borderId="0" xfId="0" applyFont="1" applyFill="1" applyAlignment="1">
      <alignment horizontal="center" vertical="top"/>
    </xf>
    <xf numFmtId="0" fontId="3" fillId="4" borderId="0" xfId="0" applyFont="1" applyFill="1" applyBorder="1" applyAlignment="1">
      <alignment vertical="top"/>
    </xf>
    <xf numFmtId="0" fontId="9" fillId="4" borderId="0" xfId="0" applyFont="1" applyFill="1" applyAlignment="1">
      <alignment horizontal="left" vertical="top"/>
    </xf>
    <xf numFmtId="0" fontId="10" fillId="2" borderId="0" xfId="0" applyFont="1" applyFill="1" applyAlignment="1">
      <alignment vertical="top"/>
    </xf>
    <xf numFmtId="0" fontId="11" fillId="0" borderId="0" xfId="0" applyFont="1" applyFill="1" applyAlignment="1">
      <alignment vertical="top"/>
    </xf>
    <xf numFmtId="0" fontId="11" fillId="0" borderId="0" xfId="0" applyFont="1" applyFill="1" applyAlignment="1">
      <alignment vertical="top" wrapText="1"/>
    </xf>
    <xf numFmtId="0" fontId="12" fillId="4" borderId="0" xfId="0" applyFont="1" applyFill="1" applyAlignment="1">
      <alignment vertical="top"/>
    </xf>
    <xf numFmtId="0" fontId="11" fillId="3" borderId="0" xfId="0" applyFont="1" applyFill="1" applyAlignment="1">
      <alignment vertical="top"/>
    </xf>
    <xf numFmtId="0" fontId="11" fillId="4" borderId="0" xfId="0" applyFont="1" applyFill="1" applyAlignment="1">
      <alignment vertical="top"/>
    </xf>
    <xf numFmtId="0" fontId="11" fillId="0" borderId="0" xfId="0" applyFont="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X308"/>
  <sheetViews>
    <sheetView tabSelected="1" workbookViewId="0">
      <pane ySplit="1" topLeftCell="A2" activePane="bottomLeft" state="frozen"/>
      <selection pane="bottomLeft" activeCell="B310" sqref="B310"/>
    </sheetView>
  </sheetViews>
  <sheetFormatPr defaultRowHeight="12" outlineLevelRow="5" x14ac:dyDescent="0.25"/>
  <cols>
    <col min="1" max="1" width="4.42578125" style="37" customWidth="1"/>
    <col min="2" max="2" width="32" style="10" bestFit="1" customWidth="1"/>
    <col min="3" max="3" width="40.7109375" style="10" bestFit="1" customWidth="1"/>
    <col min="4" max="4" width="33.42578125" style="10" hidden="1" customWidth="1"/>
    <col min="5" max="5" width="23.85546875" style="10" hidden="1" customWidth="1"/>
    <col min="6" max="6" width="10.85546875" style="10" hidden="1" customWidth="1"/>
    <col min="7" max="7" width="36.28515625" style="32" hidden="1" customWidth="1"/>
    <col min="8" max="8" width="9.140625" style="10" hidden="1" customWidth="1"/>
    <col min="9" max="9" width="29.42578125" style="32" hidden="1" customWidth="1"/>
    <col min="10" max="10" width="15.85546875" style="32" customWidth="1"/>
    <col min="11" max="11" width="13.42578125" style="33" customWidth="1"/>
    <col min="12" max="12" width="49.28515625" style="55" customWidth="1"/>
    <col min="13" max="13" width="6.7109375" style="37" customWidth="1"/>
    <col min="14" max="14" width="39.5703125" style="34" customWidth="1"/>
    <col min="15" max="15" width="32.5703125" style="11" hidden="1" customWidth="1"/>
    <col min="16" max="16" width="37.5703125" style="34" hidden="1" customWidth="1"/>
    <col min="17" max="17" width="40.5703125" style="34" hidden="1" customWidth="1"/>
    <col min="18" max="23" width="0" style="10" hidden="1" customWidth="1"/>
    <col min="24" max="24" width="32.42578125" style="10" customWidth="1"/>
    <col min="25" max="16384" width="9.140625" style="10"/>
  </cols>
  <sheetData>
    <row r="1" spans="1:23" s="35" customFormat="1" x14ac:dyDescent="0.25">
      <c r="A1" s="42" t="s">
        <v>552</v>
      </c>
      <c r="B1" s="7" t="s">
        <v>546</v>
      </c>
      <c r="C1" s="7" t="s">
        <v>547</v>
      </c>
      <c r="D1" s="7" t="s">
        <v>0</v>
      </c>
      <c r="E1" s="7" t="s">
        <v>1</v>
      </c>
      <c r="F1" s="7" t="s">
        <v>2</v>
      </c>
      <c r="G1" s="8" t="s">
        <v>3</v>
      </c>
      <c r="H1" s="7" t="s">
        <v>4</v>
      </c>
      <c r="I1" s="8" t="s">
        <v>5</v>
      </c>
      <c r="J1" s="8" t="s">
        <v>396</v>
      </c>
      <c r="K1" s="9" t="s">
        <v>395</v>
      </c>
      <c r="L1" s="49" t="s">
        <v>549</v>
      </c>
      <c r="M1" s="38" t="s">
        <v>548</v>
      </c>
      <c r="N1" s="39" t="s">
        <v>550</v>
      </c>
      <c r="O1" s="40" t="s">
        <v>497</v>
      </c>
      <c r="P1" s="41" t="s">
        <v>498</v>
      </c>
      <c r="Q1" s="41" t="s">
        <v>499</v>
      </c>
      <c r="R1" s="41" t="s">
        <v>491</v>
      </c>
      <c r="S1" s="41" t="s">
        <v>492</v>
      </c>
      <c r="T1" s="41" t="s">
        <v>493</v>
      </c>
      <c r="U1" s="41" t="s">
        <v>494</v>
      </c>
      <c r="V1" s="41" t="s">
        <v>495</v>
      </c>
      <c r="W1" s="41" t="s">
        <v>496</v>
      </c>
    </row>
    <row r="2" spans="1:23" s="2" customFormat="1" x14ac:dyDescent="0.25">
      <c r="A2" s="5">
        <v>1</v>
      </c>
      <c r="B2" s="2" t="s">
        <v>6</v>
      </c>
      <c r="C2" s="2" t="s">
        <v>7</v>
      </c>
      <c r="F2" s="2" t="s">
        <v>8</v>
      </c>
      <c r="G2" s="4"/>
      <c r="I2" s="4"/>
      <c r="J2" s="4"/>
      <c r="K2" s="5"/>
      <c r="L2" s="50"/>
      <c r="M2" s="36" t="str">
        <f t="shared" ref="M2:M9" si="0">IF(N2=L2,"","ja")</f>
        <v/>
      </c>
      <c r="O2" s="11"/>
    </row>
    <row r="3" spans="1:23" s="2" customFormat="1" outlineLevel="1" x14ac:dyDescent="0.25">
      <c r="A3" s="5">
        <v>2</v>
      </c>
      <c r="B3" s="3" t="s">
        <v>9</v>
      </c>
      <c r="C3" s="3" t="s">
        <v>10</v>
      </c>
      <c r="E3" s="2" t="s">
        <v>11</v>
      </c>
      <c r="F3" s="2" t="s">
        <v>8</v>
      </c>
      <c r="G3" s="4"/>
      <c r="I3" s="4"/>
      <c r="J3" s="4"/>
      <c r="K3" s="5"/>
      <c r="L3" s="50"/>
      <c r="M3" s="36" t="str">
        <f t="shared" si="0"/>
        <v/>
      </c>
      <c r="O3" s="11"/>
    </row>
    <row r="4" spans="1:23" s="2" customFormat="1" outlineLevel="1" x14ac:dyDescent="0.25">
      <c r="A4" s="5">
        <v>2</v>
      </c>
      <c r="B4" s="3" t="s">
        <v>12</v>
      </c>
      <c r="C4" s="3" t="s">
        <v>13</v>
      </c>
      <c r="E4" s="12" t="s">
        <v>14</v>
      </c>
      <c r="F4" s="2" t="s">
        <v>8</v>
      </c>
      <c r="G4" s="4"/>
      <c r="I4" s="4"/>
      <c r="J4" s="4"/>
      <c r="K4" s="5"/>
      <c r="L4" s="50"/>
      <c r="M4" s="36" t="str">
        <f t="shared" si="0"/>
        <v/>
      </c>
      <c r="O4" s="11"/>
    </row>
    <row r="5" spans="1:23" s="2" customFormat="1" outlineLevel="1" x14ac:dyDescent="0.25">
      <c r="A5" s="5">
        <v>2</v>
      </c>
      <c r="B5" s="3" t="s">
        <v>15</v>
      </c>
      <c r="C5" s="3" t="s">
        <v>16</v>
      </c>
      <c r="F5" s="2" t="s">
        <v>8</v>
      </c>
      <c r="G5" s="4"/>
      <c r="I5" s="4"/>
      <c r="J5" s="4"/>
      <c r="K5" s="5"/>
      <c r="L5" s="50"/>
      <c r="M5" s="36" t="str">
        <f t="shared" si="0"/>
        <v/>
      </c>
      <c r="O5" s="11"/>
    </row>
    <row r="6" spans="1:23" s="2" customFormat="1" outlineLevel="2" x14ac:dyDescent="0.25">
      <c r="A6" s="5">
        <v>3</v>
      </c>
      <c r="B6" s="3" t="s">
        <v>17</v>
      </c>
      <c r="C6" s="3" t="s">
        <v>18</v>
      </c>
      <c r="F6" s="2" t="s">
        <v>8</v>
      </c>
      <c r="G6" s="4"/>
      <c r="I6" s="4"/>
      <c r="J6" s="4"/>
      <c r="K6" s="5"/>
      <c r="L6" s="50"/>
      <c r="M6" s="36" t="str">
        <f t="shared" si="0"/>
        <v/>
      </c>
      <c r="O6" s="11"/>
    </row>
    <row r="7" spans="1:23" s="2" customFormat="1" outlineLevel="2" x14ac:dyDescent="0.25">
      <c r="A7" s="5">
        <v>3</v>
      </c>
      <c r="B7" s="3" t="s">
        <v>19</v>
      </c>
      <c r="C7" s="3" t="s">
        <v>18</v>
      </c>
      <c r="F7" s="2" t="s">
        <v>8</v>
      </c>
      <c r="G7" s="4"/>
      <c r="I7" s="4"/>
      <c r="J7" s="4"/>
      <c r="K7" s="5"/>
      <c r="L7" s="50"/>
      <c r="M7" s="36" t="str">
        <f t="shared" si="0"/>
        <v/>
      </c>
      <c r="O7" s="11"/>
    </row>
    <row r="8" spans="1:23" s="2" customFormat="1" outlineLevel="2" x14ac:dyDescent="0.25">
      <c r="A8" s="5">
        <v>3</v>
      </c>
      <c r="B8" s="3" t="s">
        <v>20</v>
      </c>
      <c r="C8" s="3" t="s">
        <v>18</v>
      </c>
      <c r="F8" s="2" t="s">
        <v>8</v>
      </c>
      <c r="G8" s="4"/>
      <c r="I8" s="4"/>
      <c r="J8" s="4"/>
      <c r="K8" s="5"/>
      <c r="L8" s="50"/>
      <c r="M8" s="36" t="str">
        <f t="shared" si="0"/>
        <v/>
      </c>
      <c r="O8" s="11"/>
    </row>
    <row r="9" spans="1:23" s="2" customFormat="1" outlineLevel="2" x14ac:dyDescent="0.25">
      <c r="A9" s="5">
        <v>3</v>
      </c>
      <c r="B9" s="3" t="s">
        <v>21</v>
      </c>
      <c r="C9" s="3" t="s">
        <v>18</v>
      </c>
      <c r="F9" s="2" t="s">
        <v>8</v>
      </c>
      <c r="G9" s="4"/>
      <c r="I9" s="4"/>
      <c r="J9" s="4"/>
      <c r="K9" s="5"/>
      <c r="L9" s="50"/>
      <c r="M9" s="36" t="str">
        <f t="shared" si="0"/>
        <v/>
      </c>
      <c r="O9" s="11"/>
    </row>
    <row r="10" spans="1:23" s="2" customFormat="1" ht="204" outlineLevel="2" x14ac:dyDescent="0.25">
      <c r="A10" s="5">
        <v>3</v>
      </c>
      <c r="B10" s="3" t="s">
        <v>470</v>
      </c>
      <c r="C10" s="3" t="s">
        <v>22</v>
      </c>
      <c r="D10" s="4" t="s">
        <v>464</v>
      </c>
      <c r="F10" s="2" t="s">
        <v>23</v>
      </c>
      <c r="G10" s="4" t="s">
        <v>24</v>
      </c>
      <c r="H10" s="2" t="s">
        <v>25</v>
      </c>
      <c r="I10" s="4" t="s">
        <v>26</v>
      </c>
      <c r="J10" s="4"/>
      <c r="K10" s="5" t="s">
        <v>368</v>
      </c>
      <c r="L10" s="51" t="s">
        <v>398</v>
      </c>
      <c r="M10" s="36" t="str">
        <f>IF(N10=L10,"","ja")</f>
        <v>ja</v>
      </c>
      <c r="N10" s="4" t="s">
        <v>562</v>
      </c>
      <c r="O10" s="6" t="s">
        <v>414</v>
      </c>
      <c r="P10" s="4" t="s">
        <v>398</v>
      </c>
      <c r="Q10" s="4" t="s">
        <v>437</v>
      </c>
    </row>
    <row r="11" spans="1:23" s="2" customFormat="1" outlineLevel="2" x14ac:dyDescent="0.25">
      <c r="A11" s="5">
        <v>3</v>
      </c>
      <c r="B11" s="3" t="s">
        <v>27</v>
      </c>
      <c r="C11" s="3" t="s">
        <v>18</v>
      </c>
      <c r="F11" s="2" t="s">
        <v>8</v>
      </c>
      <c r="G11" s="4"/>
      <c r="I11" s="4"/>
      <c r="J11" s="4"/>
      <c r="K11" s="5"/>
      <c r="L11" s="50"/>
      <c r="M11" s="36" t="str">
        <f t="shared" ref="M11:M74" si="1">IF(N11=L11,"","ja")</f>
        <v/>
      </c>
      <c r="O11" s="11"/>
      <c r="Q11" s="4" t="s">
        <v>438</v>
      </c>
    </row>
    <row r="12" spans="1:23" s="2" customFormat="1" ht="36" outlineLevel="2" x14ac:dyDescent="0.25">
      <c r="A12" s="5">
        <v>3</v>
      </c>
      <c r="B12" s="3" t="s">
        <v>28</v>
      </c>
      <c r="C12" s="2" t="s">
        <v>29</v>
      </c>
      <c r="F12" s="2" t="s">
        <v>23</v>
      </c>
      <c r="G12" s="4" t="s">
        <v>30</v>
      </c>
      <c r="H12" s="2" t="s">
        <v>25</v>
      </c>
      <c r="I12" s="4" t="s">
        <v>31</v>
      </c>
      <c r="J12" s="4"/>
      <c r="K12" s="5"/>
      <c r="L12" s="50"/>
      <c r="M12" s="36" t="str">
        <f t="shared" si="1"/>
        <v/>
      </c>
      <c r="O12" s="11"/>
      <c r="Q12" s="4" t="s">
        <v>438</v>
      </c>
    </row>
    <row r="13" spans="1:23" s="2" customFormat="1" outlineLevel="1" x14ac:dyDescent="0.25">
      <c r="A13" s="5">
        <v>2</v>
      </c>
      <c r="B13" s="3" t="s">
        <v>32</v>
      </c>
      <c r="C13" s="3" t="s">
        <v>33</v>
      </c>
      <c r="F13" s="2" t="s">
        <v>8</v>
      </c>
      <c r="G13" s="4"/>
      <c r="I13" s="4"/>
      <c r="J13" s="4"/>
      <c r="K13" s="5"/>
      <c r="L13" s="50"/>
      <c r="M13" s="36" t="str">
        <f t="shared" si="1"/>
        <v/>
      </c>
      <c r="O13" s="11"/>
      <c r="Q13" s="4"/>
    </row>
    <row r="14" spans="1:23" s="2" customFormat="1" outlineLevel="2" x14ac:dyDescent="0.25">
      <c r="A14" s="5">
        <v>3</v>
      </c>
      <c r="B14" s="3" t="s">
        <v>34</v>
      </c>
      <c r="C14" s="3" t="s">
        <v>35</v>
      </c>
      <c r="F14" s="2" t="s">
        <v>8</v>
      </c>
      <c r="G14" s="4"/>
      <c r="I14" s="4"/>
      <c r="J14" s="4"/>
      <c r="K14" s="5"/>
      <c r="L14" s="50"/>
      <c r="M14" s="36" t="str">
        <f t="shared" si="1"/>
        <v/>
      </c>
      <c r="O14" s="11"/>
      <c r="Q14" s="4"/>
    </row>
    <row r="15" spans="1:23" s="2" customFormat="1" ht="24" outlineLevel="2" x14ac:dyDescent="0.25">
      <c r="A15" s="5">
        <v>3</v>
      </c>
      <c r="B15" s="3" t="s">
        <v>36</v>
      </c>
      <c r="C15" s="3" t="s">
        <v>37</v>
      </c>
      <c r="D15" s="4" t="s">
        <v>38</v>
      </c>
      <c r="F15" s="2" t="s">
        <v>8</v>
      </c>
      <c r="G15" s="4"/>
      <c r="I15" s="4"/>
      <c r="J15" s="4"/>
      <c r="K15" s="5" t="s">
        <v>368</v>
      </c>
      <c r="L15" s="51" t="s">
        <v>38</v>
      </c>
      <c r="M15" s="36" t="str">
        <f t="shared" si="1"/>
        <v/>
      </c>
      <c r="N15" s="4" t="s">
        <v>38</v>
      </c>
      <c r="O15" s="6" t="s">
        <v>38</v>
      </c>
      <c r="P15" s="4" t="s">
        <v>38</v>
      </c>
      <c r="Q15" s="4" t="s">
        <v>38</v>
      </c>
    </row>
    <row r="16" spans="1:23" s="2" customFormat="1" ht="247.5" customHeight="1" outlineLevel="2" x14ac:dyDescent="0.25">
      <c r="A16" s="5">
        <v>3</v>
      </c>
      <c r="B16" s="3" t="s">
        <v>39</v>
      </c>
      <c r="C16" s="3" t="s">
        <v>40</v>
      </c>
      <c r="D16" s="4" t="s">
        <v>41</v>
      </c>
      <c r="F16" s="2" t="s">
        <v>8</v>
      </c>
      <c r="G16" s="4"/>
      <c r="I16" s="4"/>
      <c r="J16" s="4"/>
      <c r="K16" s="5" t="s">
        <v>368</v>
      </c>
      <c r="L16" s="51" t="s">
        <v>41</v>
      </c>
      <c r="M16" s="36" t="str">
        <f t="shared" si="1"/>
        <v>ja</v>
      </c>
      <c r="N16" s="4" t="s">
        <v>563</v>
      </c>
      <c r="O16" s="6" t="s">
        <v>465</v>
      </c>
      <c r="P16" s="4" t="s">
        <v>41</v>
      </c>
      <c r="Q16" s="4" t="s">
        <v>41</v>
      </c>
    </row>
    <row r="17" spans="1:17" s="2" customFormat="1" outlineLevel="2" x14ac:dyDescent="0.25">
      <c r="A17" s="5">
        <v>3</v>
      </c>
      <c r="B17" s="3" t="s">
        <v>42</v>
      </c>
      <c r="C17" s="3" t="s">
        <v>35</v>
      </c>
      <c r="D17" s="4"/>
      <c r="F17" s="2" t="s">
        <v>8</v>
      </c>
      <c r="G17" s="4"/>
      <c r="I17" s="4"/>
      <c r="J17" s="4"/>
      <c r="K17" s="5"/>
      <c r="L17" s="51"/>
      <c r="M17" s="36" t="str">
        <f t="shared" si="1"/>
        <v/>
      </c>
      <c r="N17" s="4"/>
      <c r="O17" s="11"/>
      <c r="P17" s="4"/>
      <c r="Q17" s="4"/>
    </row>
    <row r="18" spans="1:17" s="2" customFormat="1" ht="36" outlineLevel="2" x14ac:dyDescent="0.25">
      <c r="A18" s="5">
        <v>3</v>
      </c>
      <c r="B18" s="3" t="s">
        <v>43</v>
      </c>
      <c r="C18" s="3" t="s">
        <v>44</v>
      </c>
      <c r="D18" s="4" t="s">
        <v>45</v>
      </c>
      <c r="F18" s="2" t="s">
        <v>8</v>
      </c>
      <c r="G18" s="4"/>
      <c r="I18" s="4"/>
      <c r="J18" s="4"/>
      <c r="K18" s="5" t="s">
        <v>368</v>
      </c>
      <c r="L18" s="51" t="s">
        <v>45</v>
      </c>
      <c r="M18" s="36" t="str">
        <f t="shared" si="1"/>
        <v/>
      </c>
      <c r="N18" s="4" t="s">
        <v>45</v>
      </c>
      <c r="O18" s="6" t="s">
        <v>45</v>
      </c>
      <c r="P18" s="4" t="s">
        <v>45</v>
      </c>
      <c r="Q18" s="4" t="s">
        <v>439</v>
      </c>
    </row>
    <row r="19" spans="1:17" s="2" customFormat="1" ht="264" outlineLevel="2" x14ac:dyDescent="0.25">
      <c r="A19" s="5">
        <v>3</v>
      </c>
      <c r="B19" s="2" t="s">
        <v>46</v>
      </c>
      <c r="C19" s="3" t="s">
        <v>47</v>
      </c>
      <c r="D19" s="4" t="s">
        <v>466</v>
      </c>
      <c r="F19" s="2" t="s">
        <v>23</v>
      </c>
      <c r="G19" s="4"/>
      <c r="H19" s="2" t="s">
        <v>25</v>
      </c>
      <c r="I19" s="4" t="s">
        <v>48</v>
      </c>
      <c r="J19" s="4"/>
      <c r="K19" s="5" t="s">
        <v>368</v>
      </c>
      <c r="L19" s="51" t="s">
        <v>466</v>
      </c>
      <c r="M19" s="36" t="str">
        <f t="shared" si="1"/>
        <v>ja</v>
      </c>
      <c r="N19" s="4" t="s">
        <v>551</v>
      </c>
      <c r="O19" s="6" t="s">
        <v>466</v>
      </c>
      <c r="P19" s="4" t="s">
        <v>466</v>
      </c>
      <c r="Q19" s="4" t="s">
        <v>466</v>
      </c>
    </row>
    <row r="20" spans="1:17" s="2" customFormat="1" outlineLevel="2" collapsed="1" x14ac:dyDescent="0.25">
      <c r="A20" s="5">
        <v>3</v>
      </c>
      <c r="B20" s="3" t="s">
        <v>49</v>
      </c>
      <c r="C20" s="3" t="s">
        <v>50</v>
      </c>
      <c r="F20" s="2" t="s">
        <v>8</v>
      </c>
      <c r="G20" s="4"/>
      <c r="I20" s="4"/>
      <c r="J20" s="4"/>
      <c r="K20" s="5"/>
      <c r="L20" s="50"/>
      <c r="M20" s="36" t="str">
        <f t="shared" si="1"/>
        <v/>
      </c>
      <c r="O20" s="11"/>
      <c r="Q20" s="4"/>
    </row>
    <row r="21" spans="1:17" s="2" customFormat="1" ht="129" hidden="1" customHeight="1" outlineLevel="3" x14ac:dyDescent="0.25">
      <c r="A21" s="5">
        <v>4</v>
      </c>
      <c r="B21" s="3" t="s">
        <v>51</v>
      </c>
      <c r="C21" s="3" t="s">
        <v>52</v>
      </c>
      <c r="D21" s="4" t="s">
        <v>53</v>
      </c>
      <c r="F21" s="2" t="s">
        <v>8</v>
      </c>
      <c r="G21" s="4"/>
      <c r="I21" s="4"/>
      <c r="J21" s="4"/>
      <c r="K21" s="5" t="s">
        <v>368</v>
      </c>
      <c r="L21" s="51" t="s">
        <v>53</v>
      </c>
      <c r="M21" s="36" t="str">
        <f t="shared" si="1"/>
        <v/>
      </c>
      <c r="N21" s="4" t="s">
        <v>53</v>
      </c>
      <c r="O21" s="6" t="s">
        <v>53</v>
      </c>
      <c r="P21" s="4" t="s">
        <v>53</v>
      </c>
      <c r="Q21" s="4" t="s">
        <v>53</v>
      </c>
    </row>
    <row r="22" spans="1:17" s="2" customFormat="1" hidden="1" outlineLevel="3" x14ac:dyDescent="0.25">
      <c r="A22" s="5">
        <v>4</v>
      </c>
      <c r="B22" s="3" t="s">
        <v>54</v>
      </c>
      <c r="C22" s="3" t="s">
        <v>18</v>
      </c>
      <c r="F22" s="2" t="s">
        <v>8</v>
      </c>
      <c r="G22" s="4"/>
      <c r="I22" s="4"/>
      <c r="J22" s="4"/>
      <c r="K22" s="5"/>
      <c r="L22" s="50"/>
      <c r="M22" s="36" t="str">
        <f t="shared" si="1"/>
        <v/>
      </c>
      <c r="O22" s="11"/>
      <c r="Q22" s="4"/>
    </row>
    <row r="23" spans="1:17" s="2" customFormat="1" outlineLevel="2" x14ac:dyDescent="0.25">
      <c r="A23" s="5">
        <v>3</v>
      </c>
      <c r="B23" s="3" t="s">
        <v>55</v>
      </c>
      <c r="C23" s="3" t="s">
        <v>18</v>
      </c>
      <c r="F23" s="2" t="s">
        <v>8</v>
      </c>
      <c r="G23" s="4"/>
      <c r="I23" s="4"/>
      <c r="J23" s="4"/>
      <c r="K23" s="5"/>
      <c r="L23" s="50"/>
      <c r="M23" s="36" t="str">
        <f t="shared" si="1"/>
        <v/>
      </c>
      <c r="O23" s="11"/>
      <c r="Q23" s="4"/>
    </row>
    <row r="24" spans="1:17" s="14" customFormat="1" outlineLevel="2" x14ac:dyDescent="0.25">
      <c r="A24" s="16">
        <v>3</v>
      </c>
      <c r="B24" s="48" t="s">
        <v>561</v>
      </c>
      <c r="C24" s="13" t="s">
        <v>56</v>
      </c>
      <c r="G24" s="15"/>
      <c r="I24" s="15"/>
      <c r="J24" s="15"/>
      <c r="K24" s="16"/>
      <c r="L24" s="52"/>
      <c r="M24" s="52"/>
    </row>
    <row r="25" spans="1:17" s="18" customFormat="1" outlineLevel="2" collapsed="1" x14ac:dyDescent="0.25">
      <c r="A25" s="20">
        <v>3</v>
      </c>
      <c r="B25" s="17" t="s">
        <v>57</v>
      </c>
      <c r="C25" s="17" t="s">
        <v>58</v>
      </c>
      <c r="F25" s="18" t="s">
        <v>8</v>
      </c>
      <c r="G25" s="19"/>
      <c r="I25" s="19"/>
      <c r="J25" s="19" t="s">
        <v>557</v>
      </c>
      <c r="K25" s="20"/>
      <c r="L25" s="53"/>
      <c r="M25" s="53"/>
      <c r="O25" s="21"/>
      <c r="Q25" s="19"/>
    </row>
    <row r="26" spans="1:17" s="2" customFormat="1" hidden="1" outlineLevel="3" x14ac:dyDescent="0.25">
      <c r="A26" s="5">
        <v>4</v>
      </c>
      <c r="B26" s="3" t="s">
        <v>62</v>
      </c>
      <c r="C26" s="3" t="s">
        <v>63</v>
      </c>
      <c r="E26" s="2" t="s">
        <v>64</v>
      </c>
      <c r="F26" s="2" t="s">
        <v>8</v>
      </c>
      <c r="G26" s="4"/>
      <c r="I26" s="4"/>
      <c r="J26" s="4"/>
      <c r="K26" s="5"/>
      <c r="L26" s="50"/>
      <c r="M26" s="36" t="str">
        <f t="shared" si="1"/>
        <v/>
      </c>
      <c r="O26" s="11"/>
      <c r="Q26" s="4"/>
    </row>
    <row r="27" spans="1:17" s="2" customFormat="1" ht="48" hidden="1" outlineLevel="3" x14ac:dyDescent="0.25">
      <c r="A27" s="5">
        <v>4</v>
      </c>
      <c r="B27" s="3" t="s">
        <v>65</v>
      </c>
      <c r="C27" s="3" t="s">
        <v>66</v>
      </c>
      <c r="D27" s="4" t="s">
        <v>67</v>
      </c>
      <c r="F27" s="2" t="s">
        <v>8</v>
      </c>
      <c r="G27" s="4"/>
      <c r="I27" s="4"/>
      <c r="J27" s="4" t="s">
        <v>557</v>
      </c>
      <c r="K27" s="5" t="s">
        <v>368</v>
      </c>
      <c r="L27" s="51" t="s">
        <v>67</v>
      </c>
      <c r="M27" s="36" t="str">
        <f t="shared" si="1"/>
        <v/>
      </c>
      <c r="N27" s="4" t="s">
        <v>67</v>
      </c>
      <c r="O27" s="6" t="s">
        <v>67</v>
      </c>
      <c r="P27" s="4" t="s">
        <v>67</v>
      </c>
      <c r="Q27" s="4" t="s">
        <v>440</v>
      </c>
    </row>
    <row r="28" spans="1:17" s="2" customFormat="1" hidden="1" outlineLevel="3" x14ac:dyDescent="0.25">
      <c r="A28" s="5">
        <v>4</v>
      </c>
      <c r="B28" s="3" t="s">
        <v>68</v>
      </c>
      <c r="C28" s="3" t="s">
        <v>63</v>
      </c>
      <c r="E28" s="2" t="s">
        <v>64</v>
      </c>
      <c r="F28" s="2" t="s">
        <v>8</v>
      </c>
      <c r="G28" s="4"/>
      <c r="I28" s="4"/>
      <c r="J28" s="4"/>
      <c r="K28" s="5"/>
      <c r="L28" s="50"/>
      <c r="M28" s="36" t="str">
        <f t="shared" si="1"/>
        <v/>
      </c>
      <c r="O28" s="11"/>
      <c r="Q28" s="4"/>
    </row>
    <row r="29" spans="1:17" s="2" customFormat="1" ht="192" hidden="1" outlineLevel="3" x14ac:dyDescent="0.25">
      <c r="A29" s="5">
        <v>4</v>
      </c>
      <c r="B29" s="3" t="s">
        <v>69</v>
      </c>
      <c r="C29" s="3" t="s">
        <v>70</v>
      </c>
      <c r="D29" s="4" t="s">
        <v>467</v>
      </c>
      <c r="F29" s="2" t="s">
        <v>23</v>
      </c>
      <c r="G29" s="4" t="s">
        <v>71</v>
      </c>
      <c r="H29" s="2" t="s">
        <v>8</v>
      </c>
      <c r="I29" s="4" t="s">
        <v>72</v>
      </c>
      <c r="J29" s="4" t="s">
        <v>557</v>
      </c>
      <c r="K29" s="5" t="s">
        <v>368</v>
      </c>
      <c r="L29" s="51" t="s">
        <v>412</v>
      </c>
      <c r="M29" s="36" t="str">
        <f t="shared" si="1"/>
        <v>ja</v>
      </c>
      <c r="N29" s="4" t="s">
        <v>504</v>
      </c>
      <c r="O29" s="6" t="s">
        <v>415</v>
      </c>
      <c r="P29" s="4"/>
      <c r="Q29" s="4" t="s">
        <v>441</v>
      </c>
    </row>
    <row r="30" spans="1:17" s="2" customFormat="1" ht="168" hidden="1" outlineLevel="3" x14ac:dyDescent="0.25">
      <c r="A30" s="5">
        <v>4</v>
      </c>
      <c r="B30" s="3" t="s">
        <v>73</v>
      </c>
      <c r="C30" s="3" t="s">
        <v>74</v>
      </c>
      <c r="D30" s="4" t="s">
        <v>75</v>
      </c>
      <c r="F30" s="2" t="s">
        <v>8</v>
      </c>
      <c r="G30" s="4" t="s">
        <v>471</v>
      </c>
      <c r="I30" s="4"/>
      <c r="J30" s="4" t="s">
        <v>557</v>
      </c>
      <c r="K30" s="5" t="s">
        <v>368</v>
      </c>
      <c r="L30" s="51" t="s">
        <v>75</v>
      </c>
      <c r="M30" s="36" t="str">
        <f t="shared" si="1"/>
        <v/>
      </c>
      <c r="N30" s="4" t="s">
        <v>75</v>
      </c>
      <c r="O30" s="6" t="s">
        <v>75</v>
      </c>
      <c r="P30" s="4" t="s">
        <v>426</v>
      </c>
      <c r="Q30" s="4" t="s">
        <v>442</v>
      </c>
    </row>
    <row r="31" spans="1:17" s="2" customFormat="1" hidden="1" outlineLevel="3" x14ac:dyDescent="0.25">
      <c r="A31" s="5">
        <v>4</v>
      </c>
      <c r="B31" s="3" t="s">
        <v>76</v>
      </c>
      <c r="C31" s="3" t="s">
        <v>60</v>
      </c>
      <c r="F31" s="2" t="s">
        <v>8</v>
      </c>
      <c r="G31" s="4"/>
      <c r="I31" s="4"/>
      <c r="J31" s="4"/>
      <c r="K31" s="5"/>
      <c r="L31" s="50"/>
      <c r="M31" s="36" t="str">
        <f t="shared" si="1"/>
        <v/>
      </c>
      <c r="O31" s="11"/>
      <c r="Q31" s="4"/>
    </row>
    <row r="32" spans="1:17" s="2" customFormat="1" ht="60" hidden="1" outlineLevel="3" x14ac:dyDescent="0.25">
      <c r="A32" s="5">
        <v>4</v>
      </c>
      <c r="B32" s="3" t="s">
        <v>77</v>
      </c>
      <c r="C32" s="3" t="s">
        <v>78</v>
      </c>
      <c r="D32" s="4" t="s">
        <v>79</v>
      </c>
      <c r="F32" s="2" t="s">
        <v>8</v>
      </c>
      <c r="G32" s="4"/>
      <c r="I32" s="4"/>
      <c r="J32" s="4" t="s">
        <v>557</v>
      </c>
      <c r="K32" s="5" t="s">
        <v>368</v>
      </c>
      <c r="L32" s="51" t="s">
        <v>79</v>
      </c>
      <c r="M32" s="36" t="str">
        <f t="shared" si="1"/>
        <v/>
      </c>
      <c r="N32" s="4" t="s">
        <v>79</v>
      </c>
      <c r="O32" s="6" t="s">
        <v>416</v>
      </c>
      <c r="P32" s="4" t="s">
        <v>79</v>
      </c>
      <c r="Q32" s="4" t="s">
        <v>79</v>
      </c>
    </row>
    <row r="33" spans="1:17" s="2" customFormat="1" ht="36" hidden="1" outlineLevel="3" x14ac:dyDescent="0.25">
      <c r="A33" s="5">
        <v>4</v>
      </c>
      <c r="B33" s="3" t="s">
        <v>80</v>
      </c>
      <c r="C33" s="3" t="s">
        <v>81</v>
      </c>
      <c r="D33" s="4" t="s">
        <v>82</v>
      </c>
      <c r="F33" s="2" t="s">
        <v>8</v>
      </c>
      <c r="G33" s="4"/>
      <c r="I33" s="4"/>
      <c r="J33" s="4" t="s">
        <v>557</v>
      </c>
      <c r="K33" s="5" t="s">
        <v>368</v>
      </c>
      <c r="L33" s="51" t="s">
        <v>82</v>
      </c>
      <c r="M33" s="36" t="str">
        <f t="shared" si="1"/>
        <v/>
      </c>
      <c r="N33" s="4" t="s">
        <v>82</v>
      </c>
      <c r="O33" s="23" t="s">
        <v>82</v>
      </c>
      <c r="P33" s="4" t="s">
        <v>82</v>
      </c>
      <c r="Q33" s="4" t="s">
        <v>82</v>
      </c>
    </row>
    <row r="34" spans="1:17" s="2" customFormat="1" ht="72" hidden="1" outlineLevel="3" x14ac:dyDescent="0.25">
      <c r="A34" s="5">
        <v>4</v>
      </c>
      <c r="B34" s="3" t="s">
        <v>83</v>
      </c>
      <c r="C34" s="3" t="s">
        <v>84</v>
      </c>
      <c r="D34" s="4" t="s">
        <v>472</v>
      </c>
      <c r="F34" s="2" t="s">
        <v>23</v>
      </c>
      <c r="G34" s="4" t="s">
        <v>473</v>
      </c>
      <c r="I34" s="4"/>
      <c r="J34" s="4" t="s">
        <v>557</v>
      </c>
      <c r="K34" s="5" t="s">
        <v>368</v>
      </c>
      <c r="L34" s="51" t="s">
        <v>399</v>
      </c>
      <c r="M34" s="36" t="str">
        <f t="shared" si="1"/>
        <v/>
      </c>
      <c r="N34" s="4" t="s">
        <v>399</v>
      </c>
      <c r="O34" s="6" t="s">
        <v>399</v>
      </c>
      <c r="P34" s="4" t="s">
        <v>399</v>
      </c>
      <c r="Q34" s="4" t="s">
        <v>443</v>
      </c>
    </row>
    <row r="35" spans="1:17" s="2" customFormat="1" ht="60" hidden="1" outlineLevel="3" x14ac:dyDescent="0.25">
      <c r="A35" s="5">
        <v>4</v>
      </c>
      <c r="B35" s="3" t="s">
        <v>85</v>
      </c>
      <c r="C35" s="3" t="s">
        <v>86</v>
      </c>
      <c r="D35" s="4" t="s">
        <v>87</v>
      </c>
      <c r="F35" s="2" t="s">
        <v>8</v>
      </c>
      <c r="G35" s="4"/>
      <c r="I35" s="4"/>
      <c r="J35" s="4" t="s">
        <v>557</v>
      </c>
      <c r="K35" s="5" t="s">
        <v>368</v>
      </c>
      <c r="L35" s="51" t="s">
        <v>87</v>
      </c>
      <c r="M35" s="36" t="str">
        <f t="shared" si="1"/>
        <v/>
      </c>
      <c r="N35" s="4" t="s">
        <v>87</v>
      </c>
      <c r="O35" s="6" t="s">
        <v>87</v>
      </c>
      <c r="P35" s="4" t="s">
        <v>427</v>
      </c>
      <c r="Q35" s="4" t="s">
        <v>87</v>
      </c>
    </row>
    <row r="36" spans="1:17" s="2" customFormat="1" hidden="1" outlineLevel="3" x14ac:dyDescent="0.25">
      <c r="A36" s="5">
        <v>4</v>
      </c>
      <c r="B36" s="3" t="s">
        <v>88</v>
      </c>
      <c r="C36" s="3" t="s">
        <v>60</v>
      </c>
      <c r="F36" s="2" t="s">
        <v>8</v>
      </c>
      <c r="G36" s="4"/>
      <c r="I36" s="4"/>
      <c r="J36" s="4"/>
      <c r="K36" s="5"/>
      <c r="L36" s="50"/>
      <c r="M36" s="36" t="str">
        <f t="shared" si="1"/>
        <v/>
      </c>
      <c r="O36" s="11"/>
      <c r="Q36" s="4"/>
    </row>
    <row r="37" spans="1:17" s="2" customFormat="1" ht="264" hidden="1" outlineLevel="3" x14ac:dyDescent="0.25">
      <c r="A37" s="5">
        <v>4</v>
      </c>
      <c r="B37" s="2" t="s">
        <v>89</v>
      </c>
      <c r="C37" s="2" t="s">
        <v>90</v>
      </c>
      <c r="D37" s="4" t="s">
        <v>468</v>
      </c>
      <c r="F37" s="2" t="s">
        <v>23</v>
      </c>
      <c r="G37" s="4" t="s">
        <v>91</v>
      </c>
      <c r="H37" s="2" t="s">
        <v>25</v>
      </c>
      <c r="I37" s="4"/>
      <c r="J37" s="4" t="s">
        <v>557</v>
      </c>
      <c r="K37" s="5" t="s">
        <v>368</v>
      </c>
      <c r="L37" s="51" t="s">
        <v>410</v>
      </c>
      <c r="M37" s="36" t="str">
        <f t="shared" si="1"/>
        <v>ja</v>
      </c>
      <c r="N37" s="4" t="s">
        <v>505</v>
      </c>
      <c r="O37" s="6" t="s">
        <v>417</v>
      </c>
      <c r="P37" s="4" t="s">
        <v>428</v>
      </c>
      <c r="Q37" s="4" t="s">
        <v>444</v>
      </c>
    </row>
    <row r="38" spans="1:17" s="2" customFormat="1" ht="36" hidden="1" outlineLevel="3" x14ac:dyDescent="0.25">
      <c r="A38" s="5">
        <v>4</v>
      </c>
      <c r="B38" s="3" t="s">
        <v>92</v>
      </c>
      <c r="C38" s="3" t="s">
        <v>93</v>
      </c>
      <c r="D38" s="4" t="s">
        <v>94</v>
      </c>
      <c r="F38" s="2" t="s">
        <v>23</v>
      </c>
      <c r="G38" s="4" t="s">
        <v>95</v>
      </c>
      <c r="H38" s="2" t="s">
        <v>25</v>
      </c>
      <c r="I38" s="4"/>
      <c r="J38" s="4" t="s">
        <v>557</v>
      </c>
      <c r="K38" s="5" t="s">
        <v>368</v>
      </c>
      <c r="L38" s="51" t="s">
        <v>564</v>
      </c>
      <c r="M38" s="36" t="str">
        <f t="shared" si="1"/>
        <v/>
      </c>
      <c r="N38" s="4" t="s">
        <v>564</v>
      </c>
      <c r="O38" s="23" t="s">
        <v>94</v>
      </c>
      <c r="P38" s="4" t="s">
        <v>94</v>
      </c>
      <c r="Q38" s="4" t="s">
        <v>438</v>
      </c>
    </row>
    <row r="39" spans="1:17" s="2" customFormat="1" hidden="1" outlineLevel="3" x14ac:dyDescent="0.25">
      <c r="A39" s="5">
        <v>4</v>
      </c>
      <c r="B39" s="3" t="s">
        <v>96</v>
      </c>
      <c r="C39" s="3" t="s">
        <v>35</v>
      </c>
      <c r="F39" s="2" t="s">
        <v>8</v>
      </c>
      <c r="G39" s="4"/>
      <c r="I39" s="4"/>
      <c r="J39" s="4"/>
      <c r="K39" s="5"/>
      <c r="L39" s="50"/>
      <c r="M39" s="36" t="str">
        <f t="shared" si="1"/>
        <v/>
      </c>
      <c r="O39" s="11"/>
      <c r="Q39" s="4"/>
    </row>
    <row r="40" spans="1:17" s="2" customFormat="1" ht="72" hidden="1" outlineLevel="3" x14ac:dyDescent="0.25">
      <c r="A40" s="5">
        <v>4</v>
      </c>
      <c r="B40" s="3" t="s">
        <v>97</v>
      </c>
      <c r="C40" s="3" t="s">
        <v>98</v>
      </c>
      <c r="D40" s="4" t="s">
        <v>99</v>
      </c>
      <c r="F40" s="2" t="s">
        <v>23</v>
      </c>
      <c r="G40" s="4" t="s">
        <v>474</v>
      </c>
      <c r="H40" s="2" t="s">
        <v>25</v>
      </c>
      <c r="I40" s="4"/>
      <c r="J40" s="4" t="s">
        <v>557</v>
      </c>
      <c r="K40" s="5" t="s">
        <v>368</v>
      </c>
      <c r="L40" s="51" t="s">
        <v>411</v>
      </c>
      <c r="M40" s="36" t="str">
        <f t="shared" si="1"/>
        <v/>
      </c>
      <c r="N40" s="4" t="s">
        <v>411</v>
      </c>
      <c r="O40" s="23" t="s">
        <v>411</v>
      </c>
      <c r="P40" s="4" t="s">
        <v>429</v>
      </c>
      <c r="Q40" s="4" t="s">
        <v>445</v>
      </c>
    </row>
    <row r="41" spans="1:17" s="2" customFormat="1" ht="324" hidden="1" outlineLevel="3" x14ac:dyDescent="0.25">
      <c r="A41" s="5">
        <v>4</v>
      </c>
      <c r="B41" s="3" t="s">
        <v>100</v>
      </c>
      <c r="C41" s="3" t="s">
        <v>101</v>
      </c>
      <c r="D41" s="4" t="s">
        <v>102</v>
      </c>
      <c r="F41" s="2" t="s">
        <v>8</v>
      </c>
      <c r="G41" s="4"/>
      <c r="I41" s="4"/>
      <c r="J41" s="4" t="s">
        <v>557</v>
      </c>
      <c r="K41" s="5" t="s">
        <v>368</v>
      </c>
      <c r="L41" s="51" t="s">
        <v>565</v>
      </c>
      <c r="M41" s="36" t="str">
        <f t="shared" si="1"/>
        <v/>
      </c>
      <c r="N41" s="4" t="s">
        <v>565</v>
      </c>
      <c r="O41" s="6" t="s">
        <v>418</v>
      </c>
      <c r="P41" s="4"/>
      <c r="Q41" s="4" t="s">
        <v>446</v>
      </c>
    </row>
    <row r="42" spans="1:17" s="2" customFormat="1" hidden="1" outlineLevel="3" x14ac:dyDescent="0.25">
      <c r="A42" s="5">
        <v>4</v>
      </c>
      <c r="B42" s="3" t="s">
        <v>103</v>
      </c>
      <c r="C42" s="3" t="s">
        <v>104</v>
      </c>
      <c r="D42" s="4"/>
      <c r="F42" s="2" t="s">
        <v>8</v>
      </c>
      <c r="G42" s="4"/>
      <c r="I42" s="4"/>
      <c r="J42" s="4"/>
      <c r="K42" s="5"/>
      <c r="L42" s="51"/>
      <c r="M42" s="36" t="str">
        <f t="shared" si="1"/>
        <v/>
      </c>
      <c r="N42" s="4"/>
      <c r="O42" s="11"/>
      <c r="P42" s="4"/>
      <c r="Q42" s="4"/>
    </row>
    <row r="43" spans="1:17" s="2" customFormat="1" ht="108" hidden="1" outlineLevel="4" x14ac:dyDescent="0.25">
      <c r="A43" s="5">
        <v>5</v>
      </c>
      <c r="B43" s="3" t="s">
        <v>105</v>
      </c>
      <c r="C43" s="3" t="s">
        <v>106</v>
      </c>
      <c r="D43" s="4" t="s">
        <v>475</v>
      </c>
      <c r="F43" s="2" t="s">
        <v>23</v>
      </c>
      <c r="G43" s="4"/>
      <c r="I43" s="4"/>
      <c r="J43" s="4" t="s">
        <v>557</v>
      </c>
      <c r="K43" s="5" t="s">
        <v>368</v>
      </c>
      <c r="L43" s="51" t="s">
        <v>405</v>
      </c>
      <c r="M43" s="36" t="str">
        <f t="shared" si="1"/>
        <v/>
      </c>
      <c r="N43" s="4" t="s">
        <v>405</v>
      </c>
      <c r="O43" s="6" t="s">
        <v>419</v>
      </c>
      <c r="P43" s="4" t="s">
        <v>430</v>
      </c>
      <c r="Q43" s="4" t="s">
        <v>447</v>
      </c>
    </row>
    <row r="44" spans="1:17" s="2" customFormat="1" ht="36" hidden="1" outlineLevel="4" x14ac:dyDescent="0.25">
      <c r="A44" s="5">
        <v>5</v>
      </c>
      <c r="B44" s="3" t="s">
        <v>107</v>
      </c>
      <c r="C44" s="3" t="s">
        <v>108</v>
      </c>
      <c r="D44" s="4" t="s">
        <v>109</v>
      </c>
      <c r="F44" s="2" t="s">
        <v>8</v>
      </c>
      <c r="G44" s="4"/>
      <c r="I44" s="4"/>
      <c r="J44" s="4" t="s">
        <v>557</v>
      </c>
      <c r="K44" s="5" t="s">
        <v>368</v>
      </c>
      <c r="L44" s="51" t="s">
        <v>109</v>
      </c>
      <c r="M44" s="36" t="str">
        <f t="shared" si="1"/>
        <v/>
      </c>
      <c r="N44" s="4" t="s">
        <v>109</v>
      </c>
      <c r="O44" s="6" t="s">
        <v>109</v>
      </c>
      <c r="P44" s="4" t="s">
        <v>109</v>
      </c>
      <c r="Q44" s="4" t="s">
        <v>448</v>
      </c>
    </row>
    <row r="45" spans="1:17" s="2" customFormat="1" ht="24" hidden="1" outlineLevel="4" x14ac:dyDescent="0.25">
      <c r="A45" s="5">
        <v>5</v>
      </c>
      <c r="B45" s="3" t="s">
        <v>110</v>
      </c>
      <c r="C45" s="3" t="s">
        <v>111</v>
      </c>
      <c r="D45" s="4" t="s">
        <v>112</v>
      </c>
      <c r="F45" s="2" t="s">
        <v>8</v>
      </c>
      <c r="G45" s="4"/>
      <c r="I45" s="4"/>
      <c r="J45" s="4" t="s">
        <v>557</v>
      </c>
      <c r="K45" s="5" t="s">
        <v>368</v>
      </c>
      <c r="L45" s="51" t="s">
        <v>112</v>
      </c>
      <c r="M45" s="36" t="str">
        <f t="shared" si="1"/>
        <v/>
      </c>
      <c r="N45" s="4" t="s">
        <v>112</v>
      </c>
      <c r="O45" s="6" t="s">
        <v>112</v>
      </c>
      <c r="P45" s="4" t="s">
        <v>112</v>
      </c>
      <c r="Q45" s="4" t="s">
        <v>438</v>
      </c>
    </row>
    <row r="46" spans="1:17" s="2" customFormat="1" hidden="1" outlineLevel="3" x14ac:dyDescent="0.25">
      <c r="A46" s="5">
        <v>4</v>
      </c>
      <c r="B46" s="3" t="s">
        <v>113</v>
      </c>
      <c r="C46" s="3" t="s">
        <v>114</v>
      </c>
      <c r="F46" s="2" t="s">
        <v>8</v>
      </c>
      <c r="G46" s="4"/>
      <c r="I46" s="4"/>
      <c r="J46" s="4"/>
      <c r="K46" s="5"/>
      <c r="L46" s="50"/>
      <c r="M46" s="36" t="str">
        <f t="shared" si="1"/>
        <v/>
      </c>
      <c r="O46" s="11"/>
      <c r="Q46" s="4"/>
    </row>
    <row r="47" spans="1:17" s="2" customFormat="1" ht="120" hidden="1" outlineLevel="4" x14ac:dyDescent="0.25">
      <c r="A47" s="5">
        <v>5</v>
      </c>
      <c r="B47" s="3" t="s">
        <v>115</v>
      </c>
      <c r="C47" s="3" t="s">
        <v>116</v>
      </c>
      <c r="D47" s="4" t="s">
        <v>476</v>
      </c>
      <c r="F47" s="2" t="s">
        <v>23</v>
      </c>
      <c r="G47" s="4" t="s">
        <v>117</v>
      </c>
      <c r="H47" s="2" t="s">
        <v>25</v>
      </c>
      <c r="I47" s="4"/>
      <c r="J47" s="4" t="s">
        <v>557</v>
      </c>
      <c r="K47" s="5" t="s">
        <v>368</v>
      </c>
      <c r="L47" s="51" t="s">
        <v>406</v>
      </c>
      <c r="M47" s="36" t="str">
        <f t="shared" si="1"/>
        <v>ja</v>
      </c>
      <c r="N47" s="4" t="s">
        <v>506</v>
      </c>
      <c r="O47" s="6" t="s">
        <v>420</v>
      </c>
      <c r="P47" s="4"/>
      <c r="Q47" s="4" t="s">
        <v>449</v>
      </c>
    </row>
    <row r="48" spans="1:17" s="2" customFormat="1" hidden="1" outlineLevel="4" x14ac:dyDescent="0.25">
      <c r="A48" s="5">
        <v>5</v>
      </c>
      <c r="B48" s="3" t="s">
        <v>118</v>
      </c>
      <c r="C48" s="3" t="s">
        <v>18</v>
      </c>
      <c r="F48" s="2" t="s">
        <v>8</v>
      </c>
      <c r="G48" s="4"/>
      <c r="I48" s="4"/>
      <c r="J48" s="4"/>
      <c r="K48" s="5"/>
      <c r="L48" s="50"/>
      <c r="M48" s="36" t="str">
        <f t="shared" si="1"/>
        <v/>
      </c>
      <c r="O48" s="11"/>
      <c r="Q48" s="4"/>
    </row>
    <row r="49" spans="1:17" s="2" customFormat="1" ht="36" hidden="1" outlineLevel="4" x14ac:dyDescent="0.25">
      <c r="A49" s="5">
        <v>5</v>
      </c>
      <c r="B49" s="3" t="s">
        <v>119</v>
      </c>
      <c r="C49" s="3" t="s">
        <v>120</v>
      </c>
      <c r="D49" s="4" t="s">
        <v>121</v>
      </c>
      <c r="F49" s="2" t="s">
        <v>8</v>
      </c>
      <c r="G49" s="4"/>
      <c r="I49" s="4"/>
      <c r="J49" s="4" t="s">
        <v>557</v>
      </c>
      <c r="K49" s="5" t="s">
        <v>368</v>
      </c>
      <c r="L49" s="51" t="s">
        <v>121</v>
      </c>
      <c r="M49" s="36" t="str">
        <f t="shared" si="1"/>
        <v/>
      </c>
      <c r="N49" s="4" t="s">
        <v>121</v>
      </c>
      <c r="O49" s="6" t="s">
        <v>121</v>
      </c>
      <c r="P49" s="4" t="s">
        <v>121</v>
      </c>
      <c r="Q49" s="4" t="s">
        <v>121</v>
      </c>
    </row>
    <row r="50" spans="1:17" s="2" customFormat="1" ht="409.5" hidden="1" outlineLevel="4" x14ac:dyDescent="0.25">
      <c r="A50" s="5">
        <v>5</v>
      </c>
      <c r="B50" s="3" t="s">
        <v>229</v>
      </c>
      <c r="C50" s="3" t="s">
        <v>501</v>
      </c>
      <c r="D50" s="4" t="s">
        <v>122</v>
      </c>
      <c r="F50" s="2" t="s">
        <v>8</v>
      </c>
      <c r="G50" s="4"/>
      <c r="I50" s="4"/>
      <c r="J50" s="4" t="s">
        <v>557</v>
      </c>
      <c r="K50" s="5" t="s">
        <v>368</v>
      </c>
      <c r="L50" s="51" t="s">
        <v>122</v>
      </c>
      <c r="M50" s="36" t="str">
        <f t="shared" si="1"/>
        <v>ja</v>
      </c>
      <c r="N50" s="4" t="s">
        <v>566</v>
      </c>
      <c r="O50" s="6" t="s">
        <v>122</v>
      </c>
      <c r="P50" s="4" t="s">
        <v>122</v>
      </c>
      <c r="Q50" s="4" t="s">
        <v>122</v>
      </c>
    </row>
    <row r="51" spans="1:17" s="2" customFormat="1" hidden="1" outlineLevel="3" x14ac:dyDescent="0.25">
      <c r="A51" s="5">
        <v>4</v>
      </c>
      <c r="B51" s="3" t="s">
        <v>123</v>
      </c>
      <c r="C51" s="3" t="s">
        <v>124</v>
      </c>
      <c r="F51" s="2" t="s">
        <v>8</v>
      </c>
      <c r="G51" s="4"/>
      <c r="I51" s="4"/>
      <c r="J51" s="4"/>
      <c r="K51" s="5"/>
      <c r="L51" s="50"/>
      <c r="M51" s="36" t="str">
        <f t="shared" si="1"/>
        <v/>
      </c>
      <c r="O51" s="11"/>
      <c r="Q51" s="4"/>
    </row>
    <row r="52" spans="1:17" s="2" customFormat="1" ht="120" hidden="1" outlineLevel="4" x14ac:dyDescent="0.25">
      <c r="A52" s="5">
        <v>5</v>
      </c>
      <c r="B52" s="3" t="s">
        <v>115</v>
      </c>
      <c r="C52" s="3" t="s">
        <v>116</v>
      </c>
      <c r="D52" s="4" t="s">
        <v>476</v>
      </c>
      <c r="F52" s="2" t="s">
        <v>23</v>
      </c>
      <c r="G52" s="4" t="s">
        <v>117</v>
      </c>
      <c r="H52" s="2" t="s">
        <v>25</v>
      </c>
      <c r="I52" s="4"/>
      <c r="J52" s="4" t="s">
        <v>557</v>
      </c>
      <c r="K52" s="5" t="s">
        <v>368</v>
      </c>
      <c r="L52" s="51" t="s">
        <v>406</v>
      </c>
      <c r="M52" s="36" t="str">
        <f t="shared" si="1"/>
        <v/>
      </c>
      <c r="N52" s="4" t="s">
        <v>406</v>
      </c>
      <c r="O52" s="6" t="s">
        <v>420</v>
      </c>
      <c r="P52" s="4"/>
      <c r="Q52" s="4" t="s">
        <v>449</v>
      </c>
    </row>
    <row r="53" spans="1:17" s="2" customFormat="1" hidden="1" outlineLevel="4" x14ac:dyDescent="0.25">
      <c r="A53" s="5">
        <v>5</v>
      </c>
      <c r="B53" s="3" t="s">
        <v>125</v>
      </c>
      <c r="C53" s="3" t="s">
        <v>126</v>
      </c>
      <c r="E53" s="2" t="s">
        <v>14</v>
      </c>
      <c r="F53" s="2" t="s">
        <v>8</v>
      </c>
      <c r="G53" s="4"/>
      <c r="I53" s="4"/>
      <c r="J53" s="4"/>
      <c r="K53" s="5"/>
      <c r="L53" s="50"/>
      <c r="M53" s="36" t="str">
        <f t="shared" si="1"/>
        <v/>
      </c>
      <c r="O53" s="11"/>
      <c r="Q53" s="4"/>
    </row>
    <row r="54" spans="1:17" s="2" customFormat="1" ht="276" hidden="1" outlineLevel="4" x14ac:dyDescent="0.25">
      <c r="A54" s="5">
        <v>5</v>
      </c>
      <c r="B54" s="3" t="s">
        <v>118</v>
      </c>
      <c r="C54" s="3" t="s">
        <v>127</v>
      </c>
      <c r="D54" s="4" t="s">
        <v>469</v>
      </c>
      <c r="F54" s="2" t="s">
        <v>23</v>
      </c>
      <c r="G54" s="4" t="s">
        <v>128</v>
      </c>
      <c r="H54" s="2" t="s">
        <v>25</v>
      </c>
      <c r="I54" s="4"/>
      <c r="J54" s="4" t="s">
        <v>557</v>
      </c>
      <c r="K54" s="5" t="s">
        <v>368</v>
      </c>
      <c r="L54" s="51" t="s">
        <v>407</v>
      </c>
      <c r="M54" s="36" t="str">
        <f t="shared" si="1"/>
        <v>ja</v>
      </c>
      <c r="N54" s="4" t="s">
        <v>507</v>
      </c>
      <c r="O54" s="6" t="s">
        <v>407</v>
      </c>
      <c r="P54" s="4" t="s">
        <v>431</v>
      </c>
      <c r="Q54" s="4" t="s">
        <v>450</v>
      </c>
    </row>
    <row r="55" spans="1:17" s="2" customFormat="1" ht="276" hidden="1" outlineLevel="4" x14ac:dyDescent="0.25">
      <c r="A55" s="5">
        <v>5</v>
      </c>
      <c r="B55" s="3" t="s">
        <v>229</v>
      </c>
      <c r="C55" s="3" t="s">
        <v>567</v>
      </c>
      <c r="D55" s="4" t="s">
        <v>477</v>
      </c>
      <c r="F55" s="2" t="s">
        <v>23</v>
      </c>
      <c r="G55" s="4" t="s">
        <v>129</v>
      </c>
      <c r="H55" s="2" t="s">
        <v>25</v>
      </c>
      <c r="I55" s="4"/>
      <c r="J55" s="4" t="s">
        <v>557</v>
      </c>
      <c r="K55" s="5" t="s">
        <v>368</v>
      </c>
      <c r="L55" s="51" t="s">
        <v>408</v>
      </c>
      <c r="M55" s="36" t="str">
        <f t="shared" si="1"/>
        <v>ja</v>
      </c>
      <c r="N55" s="4" t="s">
        <v>568</v>
      </c>
      <c r="O55" s="6" t="s">
        <v>408</v>
      </c>
      <c r="P55" s="4" t="s">
        <v>408</v>
      </c>
      <c r="Q55" s="4" t="s">
        <v>408</v>
      </c>
    </row>
    <row r="56" spans="1:17" s="2" customFormat="1" hidden="1" outlineLevel="4" collapsed="1" x14ac:dyDescent="0.25">
      <c r="A56" s="5">
        <v>5</v>
      </c>
      <c r="B56" s="3" t="s">
        <v>130</v>
      </c>
      <c r="C56" s="3" t="s">
        <v>131</v>
      </c>
      <c r="F56" s="2" t="s">
        <v>8</v>
      </c>
      <c r="G56" s="4"/>
      <c r="I56" s="4"/>
      <c r="J56" s="4"/>
      <c r="K56" s="5"/>
      <c r="L56" s="50"/>
      <c r="M56" s="36" t="str">
        <f t="shared" si="1"/>
        <v/>
      </c>
      <c r="O56" s="11"/>
      <c r="Q56" s="4"/>
    </row>
    <row r="57" spans="1:17" s="2" customFormat="1" hidden="1" outlineLevel="5" x14ac:dyDescent="0.25">
      <c r="A57" s="5">
        <v>6</v>
      </c>
      <c r="B57" s="3" t="s">
        <v>132</v>
      </c>
      <c r="C57" s="3" t="s">
        <v>18</v>
      </c>
      <c r="F57" s="2" t="s">
        <v>8</v>
      </c>
      <c r="G57" s="4"/>
      <c r="I57" s="4"/>
      <c r="J57" s="4"/>
      <c r="K57" s="5"/>
      <c r="L57" s="50"/>
      <c r="M57" s="36" t="str">
        <f t="shared" si="1"/>
        <v/>
      </c>
      <c r="O57" s="11"/>
      <c r="Q57" s="4"/>
    </row>
    <row r="58" spans="1:17" s="2" customFormat="1" hidden="1" outlineLevel="5" x14ac:dyDescent="0.25">
      <c r="A58" s="5">
        <v>6</v>
      </c>
      <c r="B58" s="3" t="s">
        <v>133</v>
      </c>
      <c r="C58" s="3" t="s">
        <v>18</v>
      </c>
      <c r="F58" s="2" t="s">
        <v>8</v>
      </c>
      <c r="G58" s="4"/>
      <c r="I58" s="4"/>
      <c r="J58" s="4"/>
      <c r="K58" s="5"/>
      <c r="L58" s="50"/>
      <c r="M58" s="36" t="str">
        <f t="shared" si="1"/>
        <v/>
      </c>
      <c r="O58" s="11"/>
      <c r="Q58" s="4"/>
    </row>
    <row r="59" spans="1:17" s="2" customFormat="1" ht="60" hidden="1" outlineLevel="4" x14ac:dyDescent="0.25">
      <c r="A59" s="5">
        <v>5</v>
      </c>
      <c r="B59" s="3" t="s">
        <v>134</v>
      </c>
      <c r="C59" s="3" t="s">
        <v>135</v>
      </c>
      <c r="D59" s="4" t="s">
        <v>136</v>
      </c>
      <c r="F59" s="2" t="s">
        <v>8</v>
      </c>
      <c r="G59" s="4"/>
      <c r="I59" s="4"/>
      <c r="J59" s="4"/>
      <c r="K59" s="5" t="s">
        <v>368</v>
      </c>
      <c r="L59" s="51" t="s">
        <v>136</v>
      </c>
      <c r="M59" s="36" t="str">
        <f t="shared" si="1"/>
        <v>ja</v>
      </c>
      <c r="N59" s="4" t="s">
        <v>569</v>
      </c>
      <c r="O59" s="6" t="s">
        <v>136</v>
      </c>
      <c r="P59" s="4" t="s">
        <v>136</v>
      </c>
      <c r="Q59" s="4" t="s">
        <v>451</v>
      </c>
    </row>
    <row r="60" spans="1:17" s="2" customFormat="1" hidden="1" outlineLevel="3" x14ac:dyDescent="0.25">
      <c r="A60" s="5">
        <v>4</v>
      </c>
      <c r="B60" s="3" t="s">
        <v>137</v>
      </c>
      <c r="C60" s="3" t="s">
        <v>138</v>
      </c>
      <c r="F60" s="2" t="s">
        <v>8</v>
      </c>
      <c r="G60" s="4"/>
      <c r="I60" s="4"/>
      <c r="J60" s="4"/>
      <c r="K60" s="5"/>
      <c r="L60" s="50"/>
      <c r="M60" s="36" t="str">
        <f t="shared" si="1"/>
        <v/>
      </c>
      <c r="O60" s="11"/>
      <c r="Q60" s="4"/>
    </row>
    <row r="61" spans="1:17" s="2" customFormat="1" ht="108" hidden="1" outlineLevel="4" x14ac:dyDescent="0.25">
      <c r="A61" s="5">
        <v>5</v>
      </c>
      <c r="B61" s="2" t="s">
        <v>139</v>
      </c>
      <c r="C61" s="3" t="s">
        <v>140</v>
      </c>
      <c r="D61" s="4" t="s">
        <v>478</v>
      </c>
      <c r="F61" s="2" t="s">
        <v>23</v>
      </c>
      <c r="G61" s="4" t="s">
        <v>141</v>
      </c>
      <c r="H61" s="2" t="s">
        <v>25</v>
      </c>
      <c r="I61" s="4"/>
      <c r="J61" s="4" t="s">
        <v>557</v>
      </c>
      <c r="K61" s="5" t="s">
        <v>368</v>
      </c>
      <c r="L61" s="51" t="s">
        <v>400</v>
      </c>
      <c r="M61" s="36" t="str">
        <f t="shared" si="1"/>
        <v>ja</v>
      </c>
      <c r="N61" s="4" t="s">
        <v>570</v>
      </c>
      <c r="O61" s="6" t="s">
        <v>421</v>
      </c>
      <c r="P61" s="4" t="s">
        <v>432</v>
      </c>
      <c r="Q61" s="4" t="s">
        <v>452</v>
      </c>
    </row>
    <row r="62" spans="1:17" s="2" customFormat="1" hidden="1" outlineLevel="4" collapsed="1" x14ac:dyDescent="0.25">
      <c r="A62" s="5">
        <v>5</v>
      </c>
      <c r="B62" s="3" t="s">
        <v>142</v>
      </c>
      <c r="C62" s="3" t="s">
        <v>143</v>
      </c>
      <c r="F62" s="2" t="s">
        <v>8</v>
      </c>
      <c r="G62" s="4"/>
      <c r="I62" s="4"/>
      <c r="J62" s="4"/>
      <c r="K62" s="5"/>
      <c r="L62" s="50"/>
      <c r="M62" s="36" t="str">
        <f t="shared" si="1"/>
        <v/>
      </c>
      <c r="O62" s="11"/>
      <c r="Q62" s="4"/>
    </row>
    <row r="63" spans="1:17" s="2" customFormat="1" hidden="1" outlineLevel="5" x14ac:dyDescent="0.25">
      <c r="A63" s="5">
        <v>6</v>
      </c>
      <c r="B63" s="3" t="s">
        <v>144</v>
      </c>
      <c r="C63" s="3" t="s">
        <v>18</v>
      </c>
      <c r="F63" s="2" t="s">
        <v>8</v>
      </c>
      <c r="G63" s="4"/>
      <c r="I63" s="4"/>
      <c r="J63" s="4"/>
      <c r="K63" s="5"/>
      <c r="L63" s="50"/>
      <c r="M63" s="36" t="str">
        <f t="shared" si="1"/>
        <v/>
      </c>
      <c r="O63" s="11"/>
      <c r="Q63" s="4"/>
    </row>
    <row r="64" spans="1:17" s="2" customFormat="1" hidden="1" outlineLevel="5" x14ac:dyDescent="0.25">
      <c r="A64" s="5">
        <v>6</v>
      </c>
      <c r="B64" s="3" t="s">
        <v>145</v>
      </c>
      <c r="C64" s="3" t="s">
        <v>18</v>
      </c>
      <c r="F64" s="2" t="s">
        <v>8</v>
      </c>
      <c r="G64" s="4"/>
      <c r="I64" s="4"/>
      <c r="J64" s="4"/>
      <c r="K64" s="5"/>
      <c r="L64" s="50"/>
      <c r="M64" s="36" t="str">
        <f t="shared" si="1"/>
        <v/>
      </c>
      <c r="O64" s="11"/>
      <c r="Q64" s="4"/>
    </row>
    <row r="65" spans="1:17" s="2" customFormat="1" hidden="1" outlineLevel="5" x14ac:dyDescent="0.25">
      <c r="A65" s="5">
        <v>6</v>
      </c>
      <c r="B65" s="3" t="s">
        <v>133</v>
      </c>
      <c r="C65" s="3" t="s">
        <v>18</v>
      </c>
      <c r="F65" s="2" t="s">
        <v>8</v>
      </c>
      <c r="G65" s="4"/>
      <c r="I65" s="4"/>
      <c r="J65" s="4"/>
      <c r="K65" s="5"/>
      <c r="L65" s="50"/>
      <c r="M65" s="36" t="str">
        <f t="shared" si="1"/>
        <v/>
      </c>
      <c r="O65" s="11"/>
      <c r="Q65" s="4"/>
    </row>
    <row r="66" spans="1:17" s="2" customFormat="1" ht="60" hidden="1" outlineLevel="4" x14ac:dyDescent="0.25">
      <c r="A66" s="5">
        <v>5</v>
      </c>
      <c r="B66" s="3" t="s">
        <v>134</v>
      </c>
      <c r="C66" s="3" t="s">
        <v>135</v>
      </c>
      <c r="D66" s="4" t="s">
        <v>136</v>
      </c>
      <c r="F66" s="2" t="s">
        <v>8</v>
      </c>
      <c r="G66" s="4"/>
      <c r="I66" s="4"/>
      <c r="J66" s="4"/>
      <c r="K66" s="5" t="s">
        <v>368</v>
      </c>
      <c r="L66" s="51" t="s">
        <v>136</v>
      </c>
      <c r="M66" s="36" t="str">
        <f t="shared" si="1"/>
        <v>ja</v>
      </c>
      <c r="N66" s="4" t="s">
        <v>569</v>
      </c>
      <c r="O66" s="6" t="s">
        <v>136</v>
      </c>
      <c r="P66" s="4" t="s">
        <v>136</v>
      </c>
      <c r="Q66" s="4" t="s">
        <v>451</v>
      </c>
    </row>
    <row r="67" spans="1:17" s="2" customFormat="1" hidden="1" outlineLevel="3" x14ac:dyDescent="0.25">
      <c r="A67" s="5">
        <v>4</v>
      </c>
      <c r="B67" s="3" t="s">
        <v>146</v>
      </c>
      <c r="C67" s="3" t="s">
        <v>147</v>
      </c>
      <c r="F67" s="2" t="s">
        <v>8</v>
      </c>
      <c r="G67" s="4"/>
      <c r="I67" s="4"/>
      <c r="J67" s="4"/>
      <c r="K67" s="5"/>
      <c r="L67" s="50"/>
      <c r="M67" s="36" t="str">
        <f t="shared" si="1"/>
        <v/>
      </c>
      <c r="O67" s="11"/>
      <c r="Q67" s="4"/>
    </row>
    <row r="68" spans="1:17" s="2" customFormat="1" ht="48" hidden="1" outlineLevel="4" x14ac:dyDescent="0.25">
      <c r="A68" s="5">
        <v>5</v>
      </c>
      <c r="B68" s="3" t="s">
        <v>148</v>
      </c>
      <c r="C68" s="3" t="s">
        <v>149</v>
      </c>
      <c r="D68" s="4" t="s">
        <v>150</v>
      </c>
      <c r="F68" s="2" t="s">
        <v>8</v>
      </c>
      <c r="G68" s="4"/>
      <c r="I68" s="4"/>
      <c r="J68" s="4" t="s">
        <v>557</v>
      </c>
      <c r="K68" s="5" t="s">
        <v>368</v>
      </c>
      <c r="L68" s="51" t="s">
        <v>150</v>
      </c>
      <c r="M68" s="36" t="str">
        <f t="shared" si="1"/>
        <v>ja</v>
      </c>
      <c r="N68" s="4" t="s">
        <v>571</v>
      </c>
      <c r="O68" s="6" t="s">
        <v>150</v>
      </c>
      <c r="P68" s="4" t="s">
        <v>150</v>
      </c>
      <c r="Q68" s="4" t="s">
        <v>150</v>
      </c>
    </row>
    <row r="69" spans="1:17" s="2" customFormat="1" hidden="1" outlineLevel="4" collapsed="1" x14ac:dyDescent="0.25">
      <c r="A69" s="5">
        <v>5</v>
      </c>
      <c r="B69" s="3" t="s">
        <v>142</v>
      </c>
      <c r="C69" s="3" t="s">
        <v>143</v>
      </c>
      <c r="F69" s="2" t="s">
        <v>8</v>
      </c>
      <c r="G69" s="4"/>
      <c r="I69" s="4"/>
      <c r="J69" s="4"/>
      <c r="K69" s="5"/>
      <c r="L69" s="50"/>
      <c r="M69" s="36" t="str">
        <f t="shared" si="1"/>
        <v/>
      </c>
      <c r="O69" s="11"/>
      <c r="Q69" s="4"/>
    </row>
    <row r="70" spans="1:17" s="2" customFormat="1" hidden="1" outlineLevel="5" x14ac:dyDescent="0.25">
      <c r="A70" s="5">
        <v>6</v>
      </c>
      <c r="B70" s="3" t="s">
        <v>144</v>
      </c>
      <c r="C70" s="3" t="s">
        <v>18</v>
      </c>
      <c r="F70" s="2" t="s">
        <v>8</v>
      </c>
      <c r="G70" s="4"/>
      <c r="I70" s="4"/>
      <c r="J70" s="4"/>
      <c r="K70" s="5"/>
      <c r="L70" s="50"/>
      <c r="M70" s="36" t="str">
        <f t="shared" si="1"/>
        <v/>
      </c>
      <c r="O70" s="11"/>
      <c r="Q70" s="4"/>
    </row>
    <row r="71" spans="1:17" s="2" customFormat="1" hidden="1" outlineLevel="5" x14ac:dyDescent="0.25">
      <c r="A71" s="5">
        <v>6</v>
      </c>
      <c r="B71" s="3" t="s">
        <v>145</v>
      </c>
      <c r="C71" s="3" t="s">
        <v>18</v>
      </c>
      <c r="F71" s="2" t="s">
        <v>8</v>
      </c>
      <c r="G71" s="4"/>
      <c r="I71" s="4"/>
      <c r="J71" s="4"/>
      <c r="K71" s="5"/>
      <c r="L71" s="50"/>
      <c r="M71" s="36" t="str">
        <f t="shared" si="1"/>
        <v/>
      </c>
      <c r="O71" s="11"/>
      <c r="Q71" s="4"/>
    </row>
    <row r="72" spans="1:17" s="2" customFormat="1" hidden="1" outlineLevel="5" x14ac:dyDescent="0.25">
      <c r="A72" s="5">
        <v>6</v>
      </c>
      <c r="B72" s="3" t="s">
        <v>133</v>
      </c>
      <c r="C72" s="3" t="s">
        <v>18</v>
      </c>
      <c r="F72" s="2" t="s">
        <v>8</v>
      </c>
      <c r="G72" s="4"/>
      <c r="I72" s="4"/>
      <c r="J72" s="4"/>
      <c r="K72" s="5"/>
      <c r="L72" s="50"/>
      <c r="M72" s="36" t="str">
        <f t="shared" si="1"/>
        <v/>
      </c>
      <c r="O72" s="11"/>
      <c r="Q72" s="4"/>
    </row>
    <row r="73" spans="1:17" s="2" customFormat="1" ht="60" hidden="1" outlineLevel="4" x14ac:dyDescent="0.25">
      <c r="A73" s="5">
        <v>5</v>
      </c>
      <c r="B73" s="3" t="s">
        <v>134</v>
      </c>
      <c r="C73" s="3" t="s">
        <v>135</v>
      </c>
      <c r="D73" s="4" t="s">
        <v>136</v>
      </c>
      <c r="F73" s="2" t="s">
        <v>8</v>
      </c>
      <c r="G73" s="4"/>
      <c r="I73" s="4"/>
      <c r="J73" s="4"/>
      <c r="K73" s="5" t="s">
        <v>368</v>
      </c>
      <c r="L73" s="51" t="s">
        <v>136</v>
      </c>
      <c r="M73" s="36" t="str">
        <f t="shared" si="1"/>
        <v>ja</v>
      </c>
      <c r="N73" s="4" t="s">
        <v>569</v>
      </c>
      <c r="O73" s="6" t="s">
        <v>136</v>
      </c>
      <c r="P73" s="4" t="s">
        <v>136</v>
      </c>
      <c r="Q73" s="4" t="s">
        <v>451</v>
      </c>
    </row>
    <row r="74" spans="1:17" s="2" customFormat="1" hidden="1" outlineLevel="3" x14ac:dyDescent="0.25">
      <c r="A74" s="5">
        <v>4</v>
      </c>
      <c r="B74" s="3" t="s">
        <v>151</v>
      </c>
      <c r="C74" s="3" t="s">
        <v>152</v>
      </c>
      <c r="F74" s="2" t="s">
        <v>8</v>
      </c>
      <c r="G74" s="4"/>
      <c r="I74" s="4"/>
      <c r="J74" s="4"/>
      <c r="K74" s="5"/>
      <c r="L74" s="50"/>
      <c r="M74" s="36" t="str">
        <f t="shared" si="1"/>
        <v/>
      </c>
      <c r="O74" s="11"/>
      <c r="Q74" s="4"/>
    </row>
    <row r="75" spans="1:17" s="2" customFormat="1" hidden="1" outlineLevel="4" x14ac:dyDescent="0.25">
      <c r="A75" s="5">
        <v>5</v>
      </c>
      <c r="B75" s="3" t="s">
        <v>153</v>
      </c>
      <c r="C75" s="3" t="s">
        <v>18</v>
      </c>
      <c r="F75" s="2" t="s">
        <v>8</v>
      </c>
      <c r="G75" s="4"/>
      <c r="I75" s="4"/>
      <c r="J75" s="4"/>
      <c r="K75" s="5"/>
      <c r="L75" s="50"/>
      <c r="M75" s="36" t="str">
        <f t="shared" ref="M75:M138" si="2">IF(N75=L75,"","ja")</f>
        <v/>
      </c>
      <c r="O75" s="11"/>
      <c r="Q75" s="4"/>
    </row>
    <row r="76" spans="1:17" s="2" customFormat="1" ht="48" hidden="1" outlineLevel="4" x14ac:dyDescent="0.25">
      <c r="A76" s="5">
        <v>5</v>
      </c>
      <c r="B76" s="3" t="s">
        <v>154</v>
      </c>
      <c r="C76" s="3" t="s">
        <v>155</v>
      </c>
      <c r="D76" s="4" t="s">
        <v>156</v>
      </c>
      <c r="F76" s="2" t="s">
        <v>8</v>
      </c>
      <c r="G76" s="4"/>
      <c r="I76" s="4"/>
      <c r="J76" s="4" t="s">
        <v>557</v>
      </c>
      <c r="K76" s="5" t="s">
        <v>368</v>
      </c>
      <c r="L76" s="51" t="s">
        <v>156</v>
      </c>
      <c r="M76" s="36" t="str">
        <f t="shared" si="2"/>
        <v/>
      </c>
      <c r="N76" s="4" t="s">
        <v>156</v>
      </c>
      <c r="O76" s="6" t="s">
        <v>156</v>
      </c>
      <c r="P76" s="4" t="s">
        <v>156</v>
      </c>
      <c r="Q76" s="4" t="s">
        <v>156</v>
      </c>
    </row>
    <row r="77" spans="1:17" s="22" customFormat="1" hidden="1" outlineLevel="4" collapsed="1" x14ac:dyDescent="0.25">
      <c r="A77" s="5">
        <v>5</v>
      </c>
      <c r="B77" s="3" t="s">
        <v>142</v>
      </c>
      <c r="C77" s="3" t="s">
        <v>143</v>
      </c>
      <c r="F77" s="22" t="s">
        <v>8</v>
      </c>
      <c r="G77" s="24"/>
      <c r="I77" s="24"/>
      <c r="J77" s="24"/>
      <c r="K77" s="25"/>
      <c r="L77" s="50"/>
      <c r="M77" s="36" t="str">
        <f t="shared" si="2"/>
        <v/>
      </c>
      <c r="O77" s="26"/>
      <c r="Q77" s="24"/>
    </row>
    <row r="78" spans="1:17" s="22" customFormat="1" hidden="1" outlineLevel="5" x14ac:dyDescent="0.25">
      <c r="A78" s="5">
        <v>6</v>
      </c>
      <c r="B78" s="3" t="s">
        <v>144</v>
      </c>
      <c r="C78" s="3" t="s">
        <v>18</v>
      </c>
      <c r="F78" s="22" t="s">
        <v>8</v>
      </c>
      <c r="G78" s="24"/>
      <c r="I78" s="24"/>
      <c r="J78" s="24"/>
      <c r="K78" s="25"/>
      <c r="L78" s="50"/>
      <c r="M78" s="36" t="str">
        <f t="shared" si="2"/>
        <v/>
      </c>
      <c r="O78" s="26"/>
      <c r="Q78" s="24"/>
    </row>
    <row r="79" spans="1:17" s="22" customFormat="1" hidden="1" outlineLevel="5" x14ac:dyDescent="0.25">
      <c r="A79" s="5">
        <v>6</v>
      </c>
      <c r="B79" s="3" t="s">
        <v>145</v>
      </c>
      <c r="C79" s="3" t="s">
        <v>18</v>
      </c>
      <c r="F79" s="22" t="s">
        <v>8</v>
      </c>
      <c r="G79" s="24"/>
      <c r="I79" s="24"/>
      <c r="J79" s="24"/>
      <c r="K79" s="25"/>
      <c r="L79" s="50"/>
      <c r="M79" s="36" t="str">
        <f t="shared" si="2"/>
        <v/>
      </c>
      <c r="O79" s="26"/>
      <c r="Q79" s="24"/>
    </row>
    <row r="80" spans="1:17" s="22" customFormat="1" hidden="1" outlineLevel="5" x14ac:dyDescent="0.25">
      <c r="A80" s="5">
        <v>6</v>
      </c>
      <c r="B80" s="3" t="s">
        <v>133</v>
      </c>
      <c r="C80" s="3" t="s">
        <v>18</v>
      </c>
      <c r="F80" s="22" t="s">
        <v>8</v>
      </c>
      <c r="G80" s="24"/>
      <c r="I80" s="24"/>
      <c r="J80" s="24"/>
      <c r="K80" s="25"/>
      <c r="L80" s="50"/>
      <c r="M80" s="36" t="str">
        <f t="shared" si="2"/>
        <v/>
      </c>
      <c r="O80" s="26"/>
      <c r="Q80" s="24"/>
    </row>
    <row r="81" spans="1:24" s="2" customFormat="1" ht="60" hidden="1" outlineLevel="4" x14ac:dyDescent="0.25">
      <c r="A81" s="5">
        <v>5</v>
      </c>
      <c r="B81" s="3" t="s">
        <v>134</v>
      </c>
      <c r="C81" s="3" t="s">
        <v>135</v>
      </c>
      <c r="D81" s="4" t="s">
        <v>136</v>
      </c>
      <c r="F81" s="2" t="s">
        <v>8</v>
      </c>
      <c r="G81" s="4"/>
      <c r="I81" s="4"/>
      <c r="J81" s="4"/>
      <c r="K81" s="5" t="s">
        <v>368</v>
      </c>
      <c r="L81" s="51" t="s">
        <v>136</v>
      </c>
      <c r="M81" s="36" t="str">
        <f t="shared" si="2"/>
        <v>ja</v>
      </c>
      <c r="N81" s="4" t="s">
        <v>569</v>
      </c>
      <c r="O81" s="6" t="s">
        <v>136</v>
      </c>
      <c r="P81" s="4" t="s">
        <v>136</v>
      </c>
      <c r="Q81" s="4" t="s">
        <v>451</v>
      </c>
    </row>
    <row r="82" spans="1:24" s="2" customFormat="1" ht="60" hidden="1" outlineLevel="4" x14ac:dyDescent="0.25">
      <c r="A82" s="5">
        <v>5</v>
      </c>
      <c r="B82" s="3" t="s">
        <v>572</v>
      </c>
      <c r="C82" s="3" t="s">
        <v>157</v>
      </c>
      <c r="D82" s="4" t="s">
        <v>158</v>
      </c>
      <c r="F82" s="2" t="s">
        <v>23</v>
      </c>
      <c r="G82" s="4" t="s">
        <v>159</v>
      </c>
      <c r="H82" s="2" t="s">
        <v>25</v>
      </c>
      <c r="I82" s="4"/>
      <c r="J82" s="4" t="s">
        <v>557</v>
      </c>
      <c r="K82" s="5" t="s">
        <v>368</v>
      </c>
      <c r="L82" s="51" t="s">
        <v>158</v>
      </c>
      <c r="M82" s="36" t="str">
        <f t="shared" si="2"/>
        <v/>
      </c>
      <c r="N82" s="4" t="s">
        <v>158</v>
      </c>
      <c r="O82" s="23" t="s">
        <v>158</v>
      </c>
      <c r="P82" s="4" t="s">
        <v>158</v>
      </c>
      <c r="Q82" s="4" t="s">
        <v>158</v>
      </c>
    </row>
    <row r="83" spans="1:24" s="2" customFormat="1" ht="108" hidden="1" outlineLevel="4" x14ac:dyDescent="0.25">
      <c r="A83" s="5">
        <v>5</v>
      </c>
      <c r="B83" s="3" t="s">
        <v>160</v>
      </c>
      <c r="C83" s="3" t="s">
        <v>161</v>
      </c>
      <c r="D83" s="4" t="s">
        <v>162</v>
      </c>
      <c r="F83" s="2" t="s">
        <v>23</v>
      </c>
      <c r="G83" s="4" t="s">
        <v>159</v>
      </c>
      <c r="H83" s="2" t="s">
        <v>25</v>
      </c>
      <c r="I83" s="4" t="s">
        <v>163</v>
      </c>
      <c r="J83" s="4" t="s">
        <v>557</v>
      </c>
      <c r="K83" s="5" t="s">
        <v>368</v>
      </c>
      <c r="L83" s="51" t="s">
        <v>162</v>
      </c>
      <c r="M83" s="36" t="str">
        <f t="shared" si="2"/>
        <v>ja</v>
      </c>
      <c r="N83" s="4" t="s">
        <v>508</v>
      </c>
      <c r="O83" s="6" t="s">
        <v>162</v>
      </c>
      <c r="P83" s="4" t="s">
        <v>162</v>
      </c>
      <c r="Q83" s="4" t="s">
        <v>453</v>
      </c>
    </row>
    <row r="84" spans="1:24" s="2" customFormat="1" hidden="1" outlineLevel="3" x14ac:dyDescent="0.25">
      <c r="A84" s="5">
        <v>4</v>
      </c>
      <c r="B84" s="3" t="s">
        <v>164</v>
      </c>
      <c r="C84" s="3" t="s">
        <v>165</v>
      </c>
      <c r="F84" s="2" t="s">
        <v>8</v>
      </c>
      <c r="G84" s="4"/>
      <c r="I84" s="4"/>
      <c r="J84" s="4"/>
      <c r="K84" s="5"/>
      <c r="L84" s="50"/>
      <c r="M84" s="36" t="str">
        <f t="shared" si="2"/>
        <v/>
      </c>
      <c r="O84" s="11"/>
      <c r="Q84" s="4" t="s">
        <v>438</v>
      </c>
    </row>
    <row r="85" spans="1:24" s="2" customFormat="1" ht="24" hidden="1" outlineLevel="4" x14ac:dyDescent="0.25">
      <c r="A85" s="5">
        <v>5</v>
      </c>
      <c r="B85" s="3" t="s">
        <v>166</v>
      </c>
      <c r="C85" s="3" t="s">
        <v>167</v>
      </c>
      <c r="D85" s="4" t="s">
        <v>168</v>
      </c>
      <c r="F85" s="2" t="s">
        <v>8</v>
      </c>
      <c r="G85" s="4"/>
      <c r="I85" s="4"/>
      <c r="J85" s="28" t="s">
        <v>557</v>
      </c>
      <c r="K85" s="5" t="s">
        <v>368</v>
      </c>
      <c r="L85" s="51" t="s">
        <v>168</v>
      </c>
      <c r="M85" s="36" t="str">
        <f t="shared" si="2"/>
        <v/>
      </c>
      <c r="N85" s="4" t="s">
        <v>168</v>
      </c>
      <c r="O85" s="6" t="s">
        <v>168</v>
      </c>
      <c r="P85" s="4" t="s">
        <v>168</v>
      </c>
      <c r="Q85" s="4" t="s">
        <v>438</v>
      </c>
    </row>
    <row r="86" spans="1:24" s="2" customFormat="1" ht="24" hidden="1" outlineLevel="3" x14ac:dyDescent="0.25">
      <c r="A86" s="5">
        <v>4</v>
      </c>
      <c r="B86" s="3" t="s">
        <v>169</v>
      </c>
      <c r="C86" s="3" t="s">
        <v>170</v>
      </c>
      <c r="D86" s="4" t="s">
        <v>171</v>
      </c>
      <c r="F86" s="2" t="s">
        <v>8</v>
      </c>
      <c r="G86" s="4"/>
      <c r="I86" s="4"/>
      <c r="J86" s="4" t="s">
        <v>557</v>
      </c>
      <c r="K86" s="5" t="s">
        <v>368</v>
      </c>
      <c r="L86" s="51" t="s">
        <v>171</v>
      </c>
      <c r="M86" s="36" t="str">
        <f t="shared" si="2"/>
        <v/>
      </c>
      <c r="N86" s="4" t="s">
        <v>171</v>
      </c>
      <c r="O86" s="23" t="s">
        <v>171</v>
      </c>
      <c r="P86" s="4"/>
      <c r="Q86" s="4" t="s">
        <v>171</v>
      </c>
    </row>
    <row r="87" spans="1:24" s="2" customFormat="1" ht="36" hidden="1" outlineLevel="3" x14ac:dyDescent="0.25">
      <c r="A87" s="5">
        <v>4</v>
      </c>
      <c r="B87" s="3" t="s">
        <v>172</v>
      </c>
      <c r="C87" s="3" t="s">
        <v>173</v>
      </c>
      <c r="D87" s="4" t="s">
        <v>174</v>
      </c>
      <c r="F87" s="2" t="s">
        <v>8</v>
      </c>
      <c r="G87" s="4"/>
      <c r="I87" s="4"/>
      <c r="J87" s="4" t="s">
        <v>557</v>
      </c>
      <c r="K87" s="5" t="s">
        <v>368</v>
      </c>
      <c r="L87" s="51" t="s">
        <v>174</v>
      </c>
      <c r="M87" s="36" t="str">
        <f t="shared" si="2"/>
        <v/>
      </c>
      <c r="N87" s="4" t="s">
        <v>174</v>
      </c>
      <c r="O87" s="23" t="s">
        <v>174</v>
      </c>
      <c r="P87" s="4"/>
      <c r="Q87" s="4" t="s">
        <v>174</v>
      </c>
    </row>
    <row r="88" spans="1:24" s="2" customFormat="1" ht="24" hidden="1" outlineLevel="3" x14ac:dyDescent="0.25">
      <c r="A88" s="5">
        <v>4</v>
      </c>
      <c r="B88" s="3" t="s">
        <v>59</v>
      </c>
      <c r="C88" s="3" t="s">
        <v>60</v>
      </c>
      <c r="F88" s="2" t="s">
        <v>23</v>
      </c>
      <c r="G88" s="4" t="s">
        <v>61</v>
      </c>
      <c r="H88" s="2" t="s">
        <v>25</v>
      </c>
      <c r="I88" s="4"/>
      <c r="J88" s="4"/>
      <c r="K88" s="5"/>
      <c r="L88" s="50"/>
      <c r="M88" s="36" t="str">
        <f t="shared" si="2"/>
        <v/>
      </c>
      <c r="O88" s="11"/>
      <c r="Q88" s="4"/>
    </row>
    <row r="89" spans="1:24" s="18" customFormat="1" outlineLevel="2" collapsed="1" x14ac:dyDescent="0.25">
      <c r="A89" s="20">
        <v>3</v>
      </c>
      <c r="B89" s="17" t="s">
        <v>175</v>
      </c>
      <c r="C89" s="17" t="s">
        <v>176</v>
      </c>
      <c r="F89" s="18" t="s">
        <v>8</v>
      </c>
      <c r="G89" s="19"/>
      <c r="I89" s="19"/>
      <c r="J89" s="19" t="s">
        <v>553</v>
      </c>
      <c r="K89" s="20"/>
      <c r="L89" s="53"/>
      <c r="M89" s="53"/>
      <c r="O89" s="21"/>
      <c r="Q89" s="19"/>
    </row>
    <row r="90" spans="1:24" s="22" customFormat="1" hidden="1" outlineLevel="3" x14ac:dyDescent="0.25">
      <c r="A90" s="5">
        <v>4</v>
      </c>
      <c r="B90" s="3" t="s">
        <v>62</v>
      </c>
      <c r="C90" s="3" t="s">
        <v>63</v>
      </c>
      <c r="D90" s="2"/>
      <c r="E90" s="2" t="s">
        <v>64</v>
      </c>
      <c r="F90" s="2" t="s">
        <v>8</v>
      </c>
      <c r="G90" s="4"/>
      <c r="H90" s="2"/>
      <c r="I90" s="4"/>
      <c r="J90" s="4"/>
      <c r="K90" s="5"/>
      <c r="L90" s="50"/>
      <c r="M90" s="50"/>
      <c r="O90" s="26"/>
      <c r="Q90" s="24"/>
    </row>
    <row r="91" spans="1:24" s="22" customFormat="1" ht="48" hidden="1" outlineLevel="3" x14ac:dyDescent="0.25">
      <c r="A91" s="5">
        <v>4</v>
      </c>
      <c r="B91" s="3" t="s">
        <v>65</v>
      </c>
      <c r="C91" s="3" t="s">
        <v>66</v>
      </c>
      <c r="D91" s="4" t="s">
        <v>67</v>
      </c>
      <c r="E91" s="2"/>
      <c r="F91" s="2" t="s">
        <v>8</v>
      </c>
      <c r="G91" s="4"/>
      <c r="H91" s="2"/>
      <c r="I91" s="4"/>
      <c r="J91" s="4" t="s">
        <v>553</v>
      </c>
      <c r="K91" s="5" t="s">
        <v>368</v>
      </c>
      <c r="L91" s="51" t="s">
        <v>67</v>
      </c>
      <c r="M91" s="36" t="str">
        <f t="shared" si="2"/>
        <v/>
      </c>
      <c r="N91" s="4" t="s">
        <v>67</v>
      </c>
      <c r="O91" s="29" t="s">
        <v>67</v>
      </c>
      <c r="P91" s="24" t="s">
        <v>67</v>
      </c>
      <c r="Q91" s="24" t="s">
        <v>454</v>
      </c>
    </row>
    <row r="92" spans="1:24" s="22" customFormat="1" hidden="1" outlineLevel="3" x14ac:dyDescent="0.25">
      <c r="A92" s="5">
        <v>4</v>
      </c>
      <c r="B92" s="3" t="s">
        <v>68</v>
      </c>
      <c r="C92" s="3" t="s">
        <v>63</v>
      </c>
      <c r="E92" s="22" t="s">
        <v>64</v>
      </c>
      <c r="F92" s="22" t="s">
        <v>8</v>
      </c>
      <c r="G92" s="24"/>
      <c r="I92" s="24"/>
      <c r="J92" s="24"/>
      <c r="K92" s="25"/>
      <c r="L92" s="50"/>
      <c r="M92" s="36" t="str">
        <f t="shared" si="2"/>
        <v/>
      </c>
      <c r="O92" s="26"/>
      <c r="Q92" s="24"/>
    </row>
    <row r="93" spans="1:24" s="2" customFormat="1" ht="36" hidden="1" outlineLevel="3" x14ac:dyDescent="0.25">
      <c r="A93" s="5">
        <v>4</v>
      </c>
      <c r="B93" s="3" t="s">
        <v>182</v>
      </c>
      <c r="C93" s="3" t="s">
        <v>183</v>
      </c>
      <c r="D93" s="4" t="s">
        <v>184</v>
      </c>
      <c r="F93" s="2" t="s">
        <v>8</v>
      </c>
      <c r="G93" s="4"/>
      <c r="I93" s="4"/>
      <c r="J93" s="4" t="s">
        <v>553</v>
      </c>
      <c r="K93" s="5" t="s">
        <v>368</v>
      </c>
      <c r="L93" s="51" t="s">
        <v>184</v>
      </c>
      <c r="M93" s="36" t="str">
        <f t="shared" si="2"/>
        <v/>
      </c>
      <c r="N93" s="4" t="s">
        <v>184</v>
      </c>
      <c r="O93" s="6" t="s">
        <v>184</v>
      </c>
      <c r="P93" s="4" t="s">
        <v>184</v>
      </c>
      <c r="Q93" s="4" t="s">
        <v>438</v>
      </c>
    </row>
    <row r="94" spans="1:24" s="2" customFormat="1" ht="36" hidden="1" outlineLevel="3" x14ac:dyDescent="0.25">
      <c r="A94" s="5">
        <v>4</v>
      </c>
      <c r="B94" s="2" t="s">
        <v>73</v>
      </c>
      <c r="C94" s="3" t="s">
        <v>185</v>
      </c>
      <c r="D94" s="4" t="s">
        <v>186</v>
      </c>
      <c r="F94" s="2" t="s">
        <v>8</v>
      </c>
      <c r="G94" s="4"/>
      <c r="I94" s="4"/>
      <c r="J94" s="4" t="s">
        <v>553</v>
      </c>
      <c r="K94" s="5" t="s">
        <v>368</v>
      </c>
      <c r="L94" s="51" t="s">
        <v>186</v>
      </c>
      <c r="M94" s="36" t="str">
        <f t="shared" si="2"/>
        <v/>
      </c>
      <c r="N94" s="4" t="s">
        <v>186</v>
      </c>
      <c r="O94" s="6" t="s">
        <v>186</v>
      </c>
      <c r="P94" s="4" t="s">
        <v>186</v>
      </c>
      <c r="Q94" s="4" t="s">
        <v>186</v>
      </c>
    </row>
    <row r="95" spans="1:24" s="2" customFormat="1" ht="108" hidden="1" outlineLevel="3" x14ac:dyDescent="0.25">
      <c r="A95" s="5">
        <v>4</v>
      </c>
      <c r="B95" s="3" t="s">
        <v>573</v>
      </c>
      <c r="C95" s="3" t="s">
        <v>187</v>
      </c>
      <c r="D95" s="4" t="s">
        <v>188</v>
      </c>
      <c r="F95" s="2" t="s">
        <v>8</v>
      </c>
      <c r="G95" s="4"/>
      <c r="I95" s="4"/>
      <c r="J95" s="4" t="s">
        <v>553</v>
      </c>
      <c r="K95" s="5" t="s">
        <v>368</v>
      </c>
      <c r="L95" s="51" t="s">
        <v>188</v>
      </c>
      <c r="M95" s="36" t="str">
        <f t="shared" si="2"/>
        <v>ja</v>
      </c>
      <c r="N95" s="30" t="s">
        <v>500</v>
      </c>
      <c r="O95" s="6" t="s">
        <v>188</v>
      </c>
      <c r="P95" s="4" t="s">
        <v>433</v>
      </c>
      <c r="Q95" s="4" t="s">
        <v>455</v>
      </c>
    </row>
    <row r="96" spans="1:24" s="2" customFormat="1" ht="409.5" hidden="1" outlineLevel="3" x14ac:dyDescent="0.25">
      <c r="A96" s="5">
        <v>4</v>
      </c>
      <c r="B96" s="3" t="s">
        <v>574</v>
      </c>
      <c r="C96" s="3" t="s">
        <v>189</v>
      </c>
      <c r="D96" s="4" t="s">
        <v>558</v>
      </c>
      <c r="F96" s="2" t="s">
        <v>8</v>
      </c>
      <c r="G96" s="4"/>
      <c r="I96" s="4"/>
      <c r="J96" s="4" t="s">
        <v>553</v>
      </c>
      <c r="K96" s="5" t="s">
        <v>368</v>
      </c>
      <c r="L96" s="51" t="s">
        <v>558</v>
      </c>
      <c r="M96" s="36" t="str">
        <f t="shared" si="2"/>
        <v>ja</v>
      </c>
      <c r="N96" s="4" t="s">
        <v>575</v>
      </c>
      <c r="O96" s="6" t="s">
        <v>558</v>
      </c>
      <c r="P96" s="4" t="s">
        <v>558</v>
      </c>
      <c r="Q96" s="4" t="s">
        <v>558</v>
      </c>
      <c r="X96" s="4"/>
    </row>
    <row r="97" spans="1:17" s="2" customFormat="1" hidden="1" outlineLevel="3" x14ac:dyDescent="0.25">
      <c r="A97" s="5">
        <v>4</v>
      </c>
      <c r="B97" s="3" t="s">
        <v>512</v>
      </c>
      <c r="C97" s="3" t="s">
        <v>60</v>
      </c>
      <c r="F97" s="2" t="s">
        <v>8</v>
      </c>
      <c r="G97" s="4"/>
      <c r="I97" s="4"/>
      <c r="J97" s="4"/>
      <c r="K97" s="5"/>
      <c r="L97" s="50"/>
      <c r="M97" s="36" t="str">
        <f t="shared" si="2"/>
        <v/>
      </c>
      <c r="O97" s="11"/>
      <c r="Q97" s="4"/>
    </row>
    <row r="98" spans="1:17" s="2" customFormat="1" ht="48" hidden="1" outlineLevel="3" x14ac:dyDescent="0.25">
      <c r="A98" s="5">
        <v>4</v>
      </c>
      <c r="B98" s="3" t="s">
        <v>513</v>
      </c>
      <c r="C98" s="3" t="s">
        <v>190</v>
      </c>
      <c r="D98" s="4" t="s">
        <v>191</v>
      </c>
      <c r="F98" s="2" t="s">
        <v>8</v>
      </c>
      <c r="G98" s="4"/>
      <c r="I98" s="4"/>
      <c r="J98" s="4" t="s">
        <v>553</v>
      </c>
      <c r="K98" s="5" t="s">
        <v>368</v>
      </c>
      <c r="L98" s="51" t="s">
        <v>191</v>
      </c>
      <c r="M98" s="36" t="str">
        <f t="shared" si="2"/>
        <v>ja</v>
      </c>
      <c r="N98" s="4" t="s">
        <v>576</v>
      </c>
      <c r="O98" s="6" t="s">
        <v>191</v>
      </c>
      <c r="P98" s="4" t="s">
        <v>191</v>
      </c>
      <c r="Q98" s="4" t="s">
        <v>191</v>
      </c>
    </row>
    <row r="99" spans="1:17" s="2" customFormat="1" hidden="1" outlineLevel="3" x14ac:dyDescent="0.25">
      <c r="A99" s="5">
        <v>4</v>
      </c>
      <c r="B99" s="3" t="s">
        <v>514</v>
      </c>
      <c r="C99" s="3" t="s">
        <v>60</v>
      </c>
      <c r="F99" s="2" t="s">
        <v>8</v>
      </c>
      <c r="G99" s="4"/>
      <c r="I99" s="4"/>
      <c r="J99" s="4"/>
      <c r="K99" s="5"/>
      <c r="L99" s="50"/>
      <c r="M99" s="36" t="str">
        <f t="shared" si="2"/>
        <v/>
      </c>
      <c r="O99" s="11"/>
      <c r="Q99" s="4" t="s">
        <v>456</v>
      </c>
    </row>
    <row r="100" spans="1:17" s="2" customFormat="1" ht="24" hidden="1" outlineLevel="3" x14ac:dyDescent="0.25">
      <c r="A100" s="5">
        <v>4</v>
      </c>
      <c r="B100" s="3" t="s">
        <v>515</v>
      </c>
      <c r="C100" s="3" t="s">
        <v>192</v>
      </c>
      <c r="D100" s="4" t="s">
        <v>193</v>
      </c>
      <c r="F100" s="2" t="s">
        <v>8</v>
      </c>
      <c r="G100" s="4"/>
      <c r="I100" s="4"/>
      <c r="J100" s="4" t="s">
        <v>553</v>
      </c>
      <c r="K100" s="5" t="s">
        <v>368</v>
      </c>
      <c r="L100" s="51" t="s">
        <v>193</v>
      </c>
      <c r="M100" s="36" t="str">
        <f t="shared" si="2"/>
        <v/>
      </c>
      <c r="N100" s="4" t="s">
        <v>193</v>
      </c>
      <c r="O100" s="6" t="s">
        <v>193</v>
      </c>
      <c r="P100" s="4" t="s">
        <v>193</v>
      </c>
      <c r="Q100" s="4" t="s">
        <v>193</v>
      </c>
    </row>
    <row r="101" spans="1:17" s="2" customFormat="1" ht="60" hidden="1" outlineLevel="3" x14ac:dyDescent="0.25">
      <c r="A101" s="5">
        <v>4</v>
      </c>
      <c r="B101" s="3" t="s">
        <v>194</v>
      </c>
      <c r="C101" s="3" t="s">
        <v>195</v>
      </c>
      <c r="D101" s="4" t="s">
        <v>196</v>
      </c>
      <c r="F101" s="2" t="s">
        <v>8</v>
      </c>
      <c r="G101" s="4"/>
      <c r="I101" s="4"/>
      <c r="J101" s="4" t="s">
        <v>553</v>
      </c>
      <c r="K101" s="5" t="s">
        <v>368</v>
      </c>
      <c r="L101" s="51" t="s">
        <v>196</v>
      </c>
      <c r="M101" s="36" t="str">
        <f t="shared" si="2"/>
        <v/>
      </c>
      <c r="N101" s="4" t="s">
        <v>196</v>
      </c>
      <c r="O101" s="6" t="s">
        <v>196</v>
      </c>
      <c r="P101" s="4" t="s">
        <v>196</v>
      </c>
      <c r="Q101" s="4" t="s">
        <v>457</v>
      </c>
    </row>
    <row r="102" spans="1:17" s="2" customFormat="1" ht="84" hidden="1" outlineLevel="3" x14ac:dyDescent="0.25">
      <c r="A102" s="5">
        <v>4</v>
      </c>
      <c r="B102" s="3" t="s">
        <v>197</v>
      </c>
      <c r="C102" s="3" t="s">
        <v>198</v>
      </c>
      <c r="D102" s="4" t="s">
        <v>199</v>
      </c>
      <c r="F102" s="2" t="s">
        <v>23</v>
      </c>
      <c r="G102" s="4" t="s">
        <v>200</v>
      </c>
      <c r="H102" s="2" t="s">
        <v>25</v>
      </c>
      <c r="I102" s="4" t="s">
        <v>201</v>
      </c>
      <c r="J102" s="4" t="s">
        <v>553</v>
      </c>
      <c r="K102" s="5" t="s">
        <v>368</v>
      </c>
      <c r="L102" s="51" t="s">
        <v>199</v>
      </c>
      <c r="M102" s="36" t="str">
        <f t="shared" si="2"/>
        <v>ja</v>
      </c>
      <c r="N102" s="4" t="s">
        <v>577</v>
      </c>
      <c r="O102" s="6" t="s">
        <v>422</v>
      </c>
      <c r="P102" s="4" t="s">
        <v>199</v>
      </c>
      <c r="Q102" s="4" t="s">
        <v>458</v>
      </c>
    </row>
    <row r="103" spans="1:17" s="2" customFormat="1" ht="36" hidden="1" outlineLevel="3" x14ac:dyDescent="0.25">
      <c r="A103" s="5">
        <v>4</v>
      </c>
      <c r="B103" s="3" t="s">
        <v>202</v>
      </c>
      <c r="C103" s="3" t="s">
        <v>29</v>
      </c>
      <c r="F103" s="2" t="s">
        <v>23</v>
      </c>
      <c r="G103" s="4" t="s">
        <v>203</v>
      </c>
      <c r="H103" s="2" t="s">
        <v>25</v>
      </c>
      <c r="I103" s="4" t="s">
        <v>204</v>
      </c>
      <c r="J103" s="4"/>
      <c r="K103" s="5"/>
      <c r="L103" s="50"/>
      <c r="M103" s="36" t="str">
        <f t="shared" si="2"/>
        <v/>
      </c>
      <c r="O103" s="11"/>
      <c r="Q103" s="4" t="s">
        <v>438</v>
      </c>
    </row>
    <row r="104" spans="1:17" s="2" customFormat="1" ht="36" hidden="1" outlineLevel="3" x14ac:dyDescent="0.25">
      <c r="A104" s="5">
        <v>4</v>
      </c>
      <c r="B104" s="3" t="s">
        <v>205</v>
      </c>
      <c r="C104" s="3" t="s">
        <v>29</v>
      </c>
      <c r="F104" s="2" t="s">
        <v>23</v>
      </c>
      <c r="G104" s="4" t="s">
        <v>203</v>
      </c>
      <c r="H104" s="2" t="s">
        <v>25</v>
      </c>
      <c r="I104" s="4" t="s">
        <v>204</v>
      </c>
      <c r="J104" s="4"/>
      <c r="K104" s="5"/>
      <c r="L104" s="50"/>
      <c r="M104" s="36" t="str">
        <f t="shared" si="2"/>
        <v/>
      </c>
      <c r="O104" s="11"/>
      <c r="Q104" s="4" t="s">
        <v>438</v>
      </c>
    </row>
    <row r="105" spans="1:17" s="2" customFormat="1" ht="192" hidden="1" outlineLevel="3" x14ac:dyDescent="0.25">
      <c r="A105" s="5">
        <v>4</v>
      </c>
      <c r="B105" s="2" t="s">
        <v>578</v>
      </c>
      <c r="C105" s="3" t="s">
        <v>206</v>
      </c>
      <c r="D105" s="4" t="s">
        <v>479</v>
      </c>
      <c r="F105" s="2" t="s">
        <v>23</v>
      </c>
      <c r="G105" s="4" t="s">
        <v>207</v>
      </c>
      <c r="H105" s="2" t="s">
        <v>25</v>
      </c>
      <c r="I105" s="4" t="s">
        <v>208</v>
      </c>
      <c r="J105" s="4" t="s">
        <v>553</v>
      </c>
      <c r="K105" s="5" t="s">
        <v>368</v>
      </c>
      <c r="L105" s="51" t="s">
        <v>516</v>
      </c>
      <c r="M105" s="36" t="str">
        <f t="shared" si="2"/>
        <v/>
      </c>
      <c r="N105" s="4" t="s">
        <v>516</v>
      </c>
      <c r="O105" s="6" t="s">
        <v>423</v>
      </c>
      <c r="P105" s="4" t="s">
        <v>409</v>
      </c>
      <c r="Q105" s="4" t="s">
        <v>409</v>
      </c>
    </row>
    <row r="106" spans="1:17" s="2" customFormat="1" hidden="1" outlineLevel="3" x14ac:dyDescent="0.25">
      <c r="A106" s="5">
        <v>4</v>
      </c>
      <c r="B106" s="3" t="s">
        <v>209</v>
      </c>
      <c r="C106" s="3" t="s">
        <v>210</v>
      </c>
      <c r="F106" s="2" t="s">
        <v>8</v>
      </c>
      <c r="G106" s="4"/>
      <c r="I106" s="4"/>
      <c r="J106" s="4"/>
      <c r="K106" s="5"/>
      <c r="L106" s="50"/>
      <c r="M106" s="36" t="str">
        <f t="shared" si="2"/>
        <v/>
      </c>
      <c r="O106" s="11"/>
      <c r="Q106" s="4" t="s">
        <v>438</v>
      </c>
    </row>
    <row r="107" spans="1:17" s="2" customFormat="1" ht="48" hidden="1" outlineLevel="4" x14ac:dyDescent="0.25">
      <c r="A107" s="5">
        <v>5</v>
      </c>
      <c r="B107" s="3" t="s">
        <v>211</v>
      </c>
      <c r="C107" s="3" t="s">
        <v>212</v>
      </c>
      <c r="D107" s="4" t="s">
        <v>213</v>
      </c>
      <c r="F107" s="2" t="s">
        <v>8</v>
      </c>
      <c r="G107" s="4"/>
      <c r="I107" s="4"/>
      <c r="J107" s="4" t="s">
        <v>553</v>
      </c>
      <c r="K107" s="5" t="s">
        <v>368</v>
      </c>
      <c r="L107" s="51" t="s">
        <v>213</v>
      </c>
      <c r="M107" s="36" t="str">
        <f t="shared" si="2"/>
        <v/>
      </c>
      <c r="N107" s="4" t="s">
        <v>213</v>
      </c>
      <c r="O107" s="6" t="s">
        <v>213</v>
      </c>
      <c r="P107" s="4" t="s">
        <v>434</v>
      </c>
      <c r="Q107" s="4" t="s">
        <v>438</v>
      </c>
    </row>
    <row r="108" spans="1:17" s="2" customFormat="1" ht="48" hidden="1" outlineLevel="4" x14ac:dyDescent="0.25">
      <c r="A108" s="5">
        <v>5</v>
      </c>
      <c r="B108" s="3" t="s">
        <v>214</v>
      </c>
      <c r="C108" s="3" t="s">
        <v>215</v>
      </c>
      <c r="D108" s="4" t="s">
        <v>216</v>
      </c>
      <c r="F108" s="2" t="s">
        <v>8</v>
      </c>
      <c r="G108" s="4"/>
      <c r="I108" s="4"/>
      <c r="J108" s="4" t="s">
        <v>553</v>
      </c>
      <c r="K108" s="5" t="s">
        <v>368</v>
      </c>
      <c r="L108" s="51" t="s">
        <v>216</v>
      </c>
      <c r="M108" s="36" t="str">
        <f t="shared" si="2"/>
        <v/>
      </c>
      <c r="N108" s="4" t="s">
        <v>216</v>
      </c>
      <c r="O108" s="6" t="s">
        <v>216</v>
      </c>
      <c r="P108" s="4" t="s">
        <v>216</v>
      </c>
      <c r="Q108" s="4" t="s">
        <v>438</v>
      </c>
    </row>
    <row r="109" spans="1:17" s="2" customFormat="1" hidden="1" outlineLevel="3" x14ac:dyDescent="0.25">
      <c r="A109" s="5">
        <v>4</v>
      </c>
      <c r="B109" s="3" t="s">
        <v>217</v>
      </c>
      <c r="C109" s="3" t="s">
        <v>218</v>
      </c>
      <c r="F109" s="2" t="s">
        <v>8</v>
      </c>
      <c r="G109" s="4"/>
      <c r="I109" s="4"/>
      <c r="J109" s="4"/>
      <c r="K109" s="5"/>
      <c r="L109" s="50"/>
      <c r="M109" s="36" t="str">
        <f t="shared" si="2"/>
        <v/>
      </c>
      <c r="O109" s="11"/>
      <c r="Q109" s="4"/>
    </row>
    <row r="110" spans="1:17" s="2" customFormat="1" ht="84" hidden="1" outlineLevel="4" x14ac:dyDescent="0.25">
      <c r="A110" s="5">
        <v>5</v>
      </c>
      <c r="B110" s="3" t="s">
        <v>219</v>
      </c>
      <c r="C110" s="3" t="s">
        <v>220</v>
      </c>
      <c r="D110" s="4" t="s">
        <v>221</v>
      </c>
      <c r="F110" s="2" t="s">
        <v>8</v>
      </c>
      <c r="G110" s="4"/>
      <c r="I110" s="4"/>
      <c r="J110" s="4" t="s">
        <v>553</v>
      </c>
      <c r="K110" s="5" t="s">
        <v>368</v>
      </c>
      <c r="L110" s="51" t="s">
        <v>221</v>
      </c>
      <c r="M110" s="36" t="str">
        <f t="shared" si="2"/>
        <v/>
      </c>
      <c r="N110" s="4" t="s">
        <v>221</v>
      </c>
      <c r="O110" s="6" t="s">
        <v>221</v>
      </c>
      <c r="P110" s="4" t="s">
        <v>221</v>
      </c>
      <c r="Q110" s="4" t="s">
        <v>221</v>
      </c>
    </row>
    <row r="111" spans="1:17" s="2" customFormat="1" ht="192" hidden="1" outlineLevel="4" x14ac:dyDescent="0.25">
      <c r="A111" s="5">
        <v>5</v>
      </c>
      <c r="B111" s="2" t="s">
        <v>222</v>
      </c>
      <c r="C111" s="3" t="s">
        <v>223</v>
      </c>
      <c r="D111" s="4" t="s">
        <v>480</v>
      </c>
      <c r="F111" s="2" t="s">
        <v>23</v>
      </c>
      <c r="G111" s="4" t="s">
        <v>224</v>
      </c>
      <c r="H111" s="2" t="s">
        <v>25</v>
      </c>
      <c r="I111" s="4"/>
      <c r="J111" s="4" t="s">
        <v>553</v>
      </c>
      <c r="K111" s="5" t="s">
        <v>368</v>
      </c>
      <c r="L111" s="51" t="s">
        <v>401</v>
      </c>
      <c r="M111" s="36" t="str">
        <f t="shared" si="2"/>
        <v/>
      </c>
      <c r="N111" s="4" t="s">
        <v>401</v>
      </c>
      <c r="O111" s="6" t="s">
        <v>401</v>
      </c>
      <c r="P111" s="4" t="s">
        <v>401</v>
      </c>
      <c r="Q111" s="4" t="s">
        <v>401</v>
      </c>
    </row>
    <row r="112" spans="1:17" s="2" customFormat="1" ht="48" hidden="1" outlineLevel="4" collapsed="1" x14ac:dyDescent="0.25">
      <c r="A112" s="5">
        <v>5</v>
      </c>
      <c r="B112" s="3" t="s">
        <v>481</v>
      </c>
      <c r="C112" s="3" t="s">
        <v>225</v>
      </c>
      <c r="F112" s="2" t="s">
        <v>23</v>
      </c>
      <c r="G112" s="4" t="s">
        <v>226</v>
      </c>
      <c r="H112" s="2" t="s">
        <v>25</v>
      </c>
      <c r="I112" s="4" t="s">
        <v>227</v>
      </c>
      <c r="J112" s="4"/>
      <c r="K112" s="5"/>
      <c r="L112" s="50"/>
      <c r="M112" s="36" t="str">
        <f t="shared" si="2"/>
        <v/>
      </c>
      <c r="O112" s="11"/>
      <c r="Q112" s="4"/>
    </row>
    <row r="113" spans="1:17" s="2" customFormat="1" ht="84" hidden="1" outlineLevel="5" x14ac:dyDescent="0.25">
      <c r="A113" s="5">
        <v>6</v>
      </c>
      <c r="B113" s="3" t="s">
        <v>228</v>
      </c>
      <c r="C113" s="3" t="s">
        <v>220</v>
      </c>
      <c r="D113" s="4" t="s">
        <v>221</v>
      </c>
      <c r="F113" s="2" t="s">
        <v>8</v>
      </c>
      <c r="G113" s="4"/>
      <c r="I113" s="4"/>
      <c r="J113" s="4" t="s">
        <v>553</v>
      </c>
      <c r="K113" s="5" t="s">
        <v>368</v>
      </c>
      <c r="L113" s="51" t="s">
        <v>221</v>
      </c>
      <c r="M113" s="36" t="str">
        <f t="shared" si="2"/>
        <v/>
      </c>
      <c r="N113" s="4" t="s">
        <v>221</v>
      </c>
      <c r="O113" s="6" t="s">
        <v>221</v>
      </c>
      <c r="P113" s="4" t="s">
        <v>221</v>
      </c>
      <c r="Q113" s="4" t="s">
        <v>221</v>
      </c>
    </row>
    <row r="114" spans="1:17" s="2" customFormat="1" ht="156" hidden="1" outlineLevel="5" x14ac:dyDescent="0.25">
      <c r="A114" s="5">
        <v>6</v>
      </c>
      <c r="B114" s="3" t="s">
        <v>229</v>
      </c>
      <c r="C114" s="3" t="s">
        <v>230</v>
      </c>
      <c r="D114" s="4" t="s">
        <v>231</v>
      </c>
      <c r="F114" s="2" t="s">
        <v>8</v>
      </c>
      <c r="G114" s="4"/>
      <c r="I114" s="4"/>
      <c r="J114" s="4" t="s">
        <v>553</v>
      </c>
      <c r="K114" s="5" t="s">
        <v>368</v>
      </c>
      <c r="L114" s="51" t="s">
        <v>231</v>
      </c>
      <c r="M114" s="36" t="str">
        <f t="shared" si="2"/>
        <v/>
      </c>
      <c r="N114" s="4" t="s">
        <v>231</v>
      </c>
      <c r="O114" s="6" t="s">
        <v>231</v>
      </c>
      <c r="P114" s="4" t="s">
        <v>231</v>
      </c>
      <c r="Q114" s="4" t="s">
        <v>231</v>
      </c>
    </row>
    <row r="115" spans="1:17" s="2" customFormat="1" ht="24" hidden="1" outlineLevel="5" x14ac:dyDescent="0.25">
      <c r="A115" s="5">
        <v>6</v>
      </c>
      <c r="B115" s="3" t="s">
        <v>118</v>
      </c>
      <c r="C115" s="3" t="s">
        <v>232</v>
      </c>
      <c r="D115" s="4" t="s">
        <v>233</v>
      </c>
      <c r="F115" s="2" t="s">
        <v>8</v>
      </c>
      <c r="G115" s="4"/>
      <c r="I115" s="4"/>
      <c r="J115" s="4"/>
      <c r="K115" s="5" t="s">
        <v>368</v>
      </c>
      <c r="L115" s="51" t="s">
        <v>233</v>
      </c>
      <c r="M115" s="36" t="str">
        <f t="shared" si="2"/>
        <v/>
      </c>
      <c r="N115" s="4" t="s">
        <v>233</v>
      </c>
      <c r="O115" s="6" t="s">
        <v>233</v>
      </c>
      <c r="P115" s="4" t="s">
        <v>233</v>
      </c>
      <c r="Q115" s="4" t="s">
        <v>233</v>
      </c>
    </row>
    <row r="116" spans="1:17" s="2" customFormat="1" ht="24" hidden="1" outlineLevel="4" x14ac:dyDescent="0.25">
      <c r="A116" s="5">
        <v>5</v>
      </c>
      <c r="B116" s="3" t="s">
        <v>234</v>
      </c>
      <c r="C116" s="3" t="s">
        <v>18</v>
      </c>
      <c r="F116" s="2" t="s">
        <v>8</v>
      </c>
      <c r="G116" s="4"/>
      <c r="I116" s="4"/>
      <c r="J116" s="4"/>
      <c r="K116" s="5"/>
      <c r="L116" s="50"/>
      <c r="M116" s="36" t="str">
        <f t="shared" si="2"/>
        <v/>
      </c>
      <c r="O116" s="6" t="s">
        <v>233</v>
      </c>
      <c r="Q116" s="4"/>
    </row>
    <row r="117" spans="1:17" s="2" customFormat="1" ht="24" hidden="1" outlineLevel="4" x14ac:dyDescent="0.25">
      <c r="A117" s="5">
        <v>5</v>
      </c>
      <c r="B117" s="3" t="s">
        <v>235</v>
      </c>
      <c r="C117" s="3" t="s">
        <v>232</v>
      </c>
      <c r="D117" s="4" t="s">
        <v>233</v>
      </c>
      <c r="F117" s="2" t="s">
        <v>8</v>
      </c>
      <c r="G117" s="4"/>
      <c r="I117" s="4"/>
      <c r="J117" s="4"/>
      <c r="K117" s="5" t="s">
        <v>368</v>
      </c>
      <c r="L117" s="51" t="s">
        <v>233</v>
      </c>
      <c r="M117" s="36" t="str">
        <f t="shared" si="2"/>
        <v/>
      </c>
      <c r="N117" s="4" t="s">
        <v>233</v>
      </c>
      <c r="O117" s="6" t="s">
        <v>233</v>
      </c>
      <c r="P117" s="4" t="s">
        <v>233</v>
      </c>
      <c r="Q117" s="4" t="s">
        <v>233</v>
      </c>
    </row>
    <row r="118" spans="1:17" s="2" customFormat="1" ht="24" hidden="1" outlineLevel="4" x14ac:dyDescent="0.25">
      <c r="A118" s="5">
        <v>5</v>
      </c>
      <c r="B118" s="3" t="s">
        <v>517</v>
      </c>
      <c r="C118" s="3" t="s">
        <v>18</v>
      </c>
      <c r="F118" s="2" t="s">
        <v>8</v>
      </c>
      <c r="G118" s="4"/>
      <c r="I118" s="4"/>
      <c r="J118" s="4"/>
      <c r="K118" s="5"/>
      <c r="L118" s="50"/>
      <c r="M118" s="36" t="str">
        <f t="shared" si="2"/>
        <v/>
      </c>
      <c r="O118" s="6" t="s">
        <v>233</v>
      </c>
      <c r="Q118" s="4"/>
    </row>
    <row r="119" spans="1:17" s="2" customFormat="1" hidden="1" outlineLevel="4" x14ac:dyDescent="0.25">
      <c r="A119" s="5">
        <v>5</v>
      </c>
      <c r="B119" s="3" t="s">
        <v>236</v>
      </c>
      <c r="C119" s="3" t="s">
        <v>18</v>
      </c>
      <c r="F119" s="2" t="s">
        <v>8</v>
      </c>
      <c r="G119" s="4"/>
      <c r="I119" s="4"/>
      <c r="J119" s="4"/>
      <c r="K119" s="5"/>
      <c r="L119" s="50"/>
      <c r="M119" s="36" t="str">
        <f t="shared" si="2"/>
        <v/>
      </c>
      <c r="O119" s="11"/>
      <c r="Q119" s="4" t="s">
        <v>438</v>
      </c>
    </row>
    <row r="120" spans="1:17" s="2" customFormat="1" hidden="1" outlineLevel="3" x14ac:dyDescent="0.25">
      <c r="A120" s="5">
        <v>4</v>
      </c>
      <c r="B120" s="3" t="s">
        <v>237</v>
      </c>
      <c r="C120" s="3" t="s">
        <v>238</v>
      </c>
      <c r="F120" s="2" t="s">
        <v>8</v>
      </c>
      <c r="G120" s="4"/>
      <c r="I120" s="4"/>
      <c r="J120" s="4"/>
      <c r="K120" s="5"/>
      <c r="L120" s="50"/>
      <c r="M120" s="36" t="str">
        <f t="shared" si="2"/>
        <v/>
      </c>
      <c r="O120" s="11"/>
      <c r="Q120" s="4"/>
    </row>
    <row r="121" spans="1:17" s="2" customFormat="1" ht="84" hidden="1" outlineLevel="4" x14ac:dyDescent="0.25">
      <c r="A121" s="5">
        <v>5</v>
      </c>
      <c r="B121" s="3" t="s">
        <v>219</v>
      </c>
      <c r="C121" s="3" t="s">
        <v>239</v>
      </c>
      <c r="D121" s="4" t="s">
        <v>221</v>
      </c>
      <c r="F121" s="2" t="s">
        <v>8</v>
      </c>
      <c r="G121" s="4"/>
      <c r="I121" s="4"/>
      <c r="J121" s="4" t="s">
        <v>553</v>
      </c>
      <c r="K121" s="5" t="s">
        <v>368</v>
      </c>
      <c r="L121" s="51" t="s">
        <v>221</v>
      </c>
      <c r="M121" s="36" t="str">
        <f t="shared" si="2"/>
        <v/>
      </c>
      <c r="N121" s="4" t="s">
        <v>221</v>
      </c>
      <c r="O121" s="6" t="s">
        <v>221</v>
      </c>
      <c r="P121" s="4" t="s">
        <v>221</v>
      </c>
      <c r="Q121" s="4" t="s">
        <v>459</v>
      </c>
    </row>
    <row r="122" spans="1:17" s="2" customFormat="1" ht="192" hidden="1" outlineLevel="4" x14ac:dyDescent="0.25">
      <c r="A122" s="5">
        <v>5</v>
      </c>
      <c r="B122" s="2" t="s">
        <v>518</v>
      </c>
      <c r="C122" s="3" t="s">
        <v>223</v>
      </c>
      <c r="D122" s="4" t="s">
        <v>480</v>
      </c>
      <c r="F122" s="2" t="s">
        <v>23</v>
      </c>
      <c r="G122" s="4" t="s">
        <v>224</v>
      </c>
      <c r="H122" s="2" t="s">
        <v>25</v>
      </c>
      <c r="I122" s="4"/>
      <c r="J122" s="4" t="s">
        <v>553</v>
      </c>
      <c r="K122" s="5" t="s">
        <v>368</v>
      </c>
      <c r="L122" s="51" t="s">
        <v>401</v>
      </c>
      <c r="M122" s="36" t="str">
        <f t="shared" si="2"/>
        <v/>
      </c>
      <c r="N122" s="4" t="s">
        <v>401</v>
      </c>
      <c r="O122" s="6" t="s">
        <v>401</v>
      </c>
      <c r="P122" s="4" t="s">
        <v>401</v>
      </c>
      <c r="Q122" s="4" t="s">
        <v>460</v>
      </c>
    </row>
    <row r="123" spans="1:17" s="2" customFormat="1" hidden="1" outlineLevel="4" x14ac:dyDescent="0.25">
      <c r="A123" s="5">
        <v>5</v>
      </c>
      <c r="B123" s="3" t="s">
        <v>125</v>
      </c>
      <c r="C123" s="3" t="s">
        <v>126</v>
      </c>
      <c r="E123" s="2" t="s">
        <v>14</v>
      </c>
      <c r="F123" s="2" t="s">
        <v>8</v>
      </c>
      <c r="G123" s="4"/>
      <c r="I123" s="4"/>
      <c r="J123" s="4"/>
      <c r="K123" s="5"/>
      <c r="L123" s="50"/>
      <c r="M123" s="36" t="str">
        <f t="shared" si="2"/>
        <v/>
      </c>
      <c r="O123" s="11"/>
      <c r="Q123" s="4"/>
    </row>
    <row r="124" spans="1:17" s="2" customFormat="1" ht="24" hidden="1" outlineLevel="4" x14ac:dyDescent="0.25">
      <c r="A124" s="5">
        <v>5</v>
      </c>
      <c r="B124" s="3" t="s">
        <v>235</v>
      </c>
      <c r="C124" s="3" t="s">
        <v>232</v>
      </c>
      <c r="D124" s="4" t="s">
        <v>233</v>
      </c>
      <c r="F124" s="2" t="s">
        <v>8</v>
      </c>
      <c r="G124" s="4"/>
      <c r="I124" s="4"/>
      <c r="J124" s="4"/>
      <c r="K124" s="5" t="s">
        <v>368</v>
      </c>
      <c r="L124" s="51" t="s">
        <v>233</v>
      </c>
      <c r="M124" s="36" t="str">
        <f t="shared" si="2"/>
        <v/>
      </c>
      <c r="N124" s="4" t="s">
        <v>233</v>
      </c>
      <c r="O124" s="6" t="s">
        <v>233</v>
      </c>
      <c r="P124" s="4" t="s">
        <v>233</v>
      </c>
      <c r="Q124" s="4" t="s">
        <v>233</v>
      </c>
    </row>
    <row r="125" spans="1:17" s="2" customFormat="1" hidden="1" outlineLevel="4" x14ac:dyDescent="0.25">
      <c r="A125" s="5">
        <v>5</v>
      </c>
      <c r="B125" s="3" t="s">
        <v>579</v>
      </c>
      <c r="C125" s="3" t="s">
        <v>18</v>
      </c>
      <c r="F125" s="2" t="s">
        <v>8</v>
      </c>
      <c r="G125" s="4"/>
      <c r="I125" s="4"/>
      <c r="J125" s="4"/>
      <c r="K125" s="5"/>
      <c r="L125" s="50"/>
      <c r="M125" s="36" t="str">
        <f t="shared" si="2"/>
        <v/>
      </c>
      <c r="O125" s="11"/>
      <c r="Q125" s="4"/>
    </row>
    <row r="126" spans="1:17" s="2" customFormat="1" hidden="1" outlineLevel="4" collapsed="1" x14ac:dyDescent="0.25">
      <c r="A126" s="5">
        <v>5</v>
      </c>
      <c r="B126" s="3" t="s">
        <v>240</v>
      </c>
      <c r="C126" s="3" t="s">
        <v>225</v>
      </c>
      <c r="F126" s="2" t="s">
        <v>8</v>
      </c>
      <c r="G126" s="4"/>
      <c r="I126" s="4"/>
      <c r="J126" s="4"/>
      <c r="K126" s="5"/>
      <c r="L126" s="50"/>
      <c r="M126" s="36" t="str">
        <f t="shared" si="2"/>
        <v/>
      </c>
      <c r="O126" s="11"/>
      <c r="Q126" s="4"/>
    </row>
    <row r="127" spans="1:17" s="2" customFormat="1" ht="84" hidden="1" outlineLevel="5" x14ac:dyDescent="0.25">
      <c r="A127" s="5">
        <v>6</v>
      </c>
      <c r="B127" s="3" t="s">
        <v>228</v>
      </c>
      <c r="C127" s="3" t="s">
        <v>220</v>
      </c>
      <c r="D127" s="4" t="s">
        <v>221</v>
      </c>
      <c r="F127" s="2" t="s">
        <v>8</v>
      </c>
      <c r="G127" s="4"/>
      <c r="I127" s="4"/>
      <c r="J127" s="4" t="s">
        <v>553</v>
      </c>
      <c r="K127" s="5" t="s">
        <v>368</v>
      </c>
      <c r="L127" s="51" t="s">
        <v>221</v>
      </c>
      <c r="M127" s="36" t="str">
        <f t="shared" si="2"/>
        <v/>
      </c>
      <c r="N127" s="4" t="s">
        <v>221</v>
      </c>
      <c r="O127" s="6" t="s">
        <v>221</v>
      </c>
      <c r="P127" s="4" t="s">
        <v>221</v>
      </c>
      <c r="Q127" s="4" t="s">
        <v>461</v>
      </c>
    </row>
    <row r="128" spans="1:17" s="2" customFormat="1" ht="156" hidden="1" outlineLevel="5" x14ac:dyDescent="0.25">
      <c r="A128" s="5">
        <v>6</v>
      </c>
      <c r="B128" s="3" t="s">
        <v>229</v>
      </c>
      <c r="C128" s="3" t="s">
        <v>230</v>
      </c>
      <c r="D128" s="4" t="s">
        <v>231</v>
      </c>
      <c r="F128" s="2" t="s">
        <v>8</v>
      </c>
      <c r="G128" s="4"/>
      <c r="I128" s="4"/>
      <c r="J128" s="4" t="s">
        <v>553</v>
      </c>
      <c r="K128" s="5" t="s">
        <v>368</v>
      </c>
      <c r="L128" s="51" t="s">
        <v>231</v>
      </c>
      <c r="M128" s="36" t="str">
        <f t="shared" si="2"/>
        <v/>
      </c>
      <c r="N128" s="4" t="s">
        <v>231</v>
      </c>
      <c r="O128" s="6" t="s">
        <v>231</v>
      </c>
      <c r="P128" s="4" t="s">
        <v>231</v>
      </c>
      <c r="Q128" s="4" t="s">
        <v>462</v>
      </c>
    </row>
    <row r="129" spans="1:17" s="2" customFormat="1" ht="24" hidden="1" outlineLevel="5" x14ac:dyDescent="0.25">
      <c r="A129" s="5">
        <v>6</v>
      </c>
      <c r="B129" s="3" t="s">
        <v>118</v>
      </c>
      <c r="C129" s="3" t="s">
        <v>232</v>
      </c>
      <c r="D129" s="4" t="s">
        <v>233</v>
      </c>
      <c r="F129" s="2" t="s">
        <v>8</v>
      </c>
      <c r="G129" s="4"/>
      <c r="I129" s="4"/>
      <c r="J129" s="4"/>
      <c r="K129" s="5" t="s">
        <v>368</v>
      </c>
      <c r="L129" s="51" t="s">
        <v>233</v>
      </c>
      <c r="M129" s="36" t="str">
        <f t="shared" si="2"/>
        <v/>
      </c>
      <c r="N129" s="4" t="s">
        <v>233</v>
      </c>
      <c r="O129" s="6" t="s">
        <v>233</v>
      </c>
      <c r="P129" s="4" t="s">
        <v>233</v>
      </c>
      <c r="Q129" s="4" t="s">
        <v>233</v>
      </c>
    </row>
    <row r="130" spans="1:17" s="2" customFormat="1" hidden="1" outlineLevel="4" collapsed="1" x14ac:dyDescent="0.25">
      <c r="A130" s="5">
        <v>5</v>
      </c>
      <c r="B130" s="3" t="s">
        <v>130</v>
      </c>
      <c r="C130" s="3" t="s">
        <v>131</v>
      </c>
      <c r="F130" s="2" t="s">
        <v>8</v>
      </c>
      <c r="G130" s="4"/>
      <c r="I130" s="4"/>
      <c r="J130" s="4"/>
      <c r="K130" s="5"/>
      <c r="L130" s="50"/>
      <c r="M130" s="36" t="str">
        <f t="shared" si="2"/>
        <v/>
      </c>
      <c r="O130" s="11"/>
      <c r="Q130" s="4"/>
    </row>
    <row r="131" spans="1:17" s="2" customFormat="1" hidden="1" outlineLevel="5" x14ac:dyDescent="0.25">
      <c r="A131" s="5">
        <v>6</v>
      </c>
      <c r="B131" s="3" t="s">
        <v>132</v>
      </c>
      <c r="C131" s="3" t="s">
        <v>18</v>
      </c>
      <c r="F131" s="2" t="s">
        <v>8</v>
      </c>
      <c r="G131" s="4"/>
      <c r="I131" s="4"/>
      <c r="J131" s="4"/>
      <c r="K131" s="5"/>
      <c r="L131" s="50"/>
      <c r="M131" s="36" t="str">
        <f t="shared" si="2"/>
        <v/>
      </c>
      <c r="O131" s="11"/>
      <c r="Q131" s="4"/>
    </row>
    <row r="132" spans="1:17" s="2" customFormat="1" hidden="1" outlineLevel="5" x14ac:dyDescent="0.25">
      <c r="A132" s="5">
        <v>6</v>
      </c>
      <c r="B132" s="3" t="s">
        <v>133</v>
      </c>
      <c r="C132" s="3" t="s">
        <v>18</v>
      </c>
      <c r="F132" s="2" t="s">
        <v>8</v>
      </c>
      <c r="G132" s="4"/>
      <c r="I132" s="4"/>
      <c r="J132" s="4"/>
      <c r="K132" s="5"/>
      <c r="L132" s="50"/>
      <c r="M132" s="36" t="str">
        <f t="shared" si="2"/>
        <v/>
      </c>
      <c r="O132" s="11"/>
      <c r="Q132" s="4"/>
    </row>
    <row r="133" spans="1:17" s="2" customFormat="1" ht="60" hidden="1" outlineLevel="4" x14ac:dyDescent="0.25">
      <c r="A133" s="5">
        <v>5</v>
      </c>
      <c r="B133" s="3" t="s">
        <v>134</v>
      </c>
      <c r="C133" s="3" t="s">
        <v>135</v>
      </c>
      <c r="D133" s="4" t="s">
        <v>136</v>
      </c>
      <c r="F133" s="2" t="s">
        <v>8</v>
      </c>
      <c r="G133" s="4"/>
      <c r="I133" s="4"/>
      <c r="J133" s="4"/>
      <c r="K133" s="5" t="s">
        <v>368</v>
      </c>
      <c r="L133" s="51" t="s">
        <v>136</v>
      </c>
      <c r="M133" s="36" t="str">
        <f t="shared" si="2"/>
        <v>ja</v>
      </c>
      <c r="N133" s="4" t="s">
        <v>569</v>
      </c>
      <c r="O133" s="6" t="s">
        <v>136</v>
      </c>
      <c r="P133" s="4" t="s">
        <v>136</v>
      </c>
      <c r="Q133" s="4" t="s">
        <v>451</v>
      </c>
    </row>
    <row r="134" spans="1:17" s="2" customFormat="1" hidden="1" outlineLevel="3" x14ac:dyDescent="0.25">
      <c r="A134" s="5">
        <v>4</v>
      </c>
      <c r="B134" s="3" t="s">
        <v>241</v>
      </c>
      <c r="C134" s="3" t="s">
        <v>242</v>
      </c>
      <c r="F134" s="2" t="s">
        <v>8</v>
      </c>
      <c r="G134" s="4"/>
      <c r="I134" s="4"/>
      <c r="J134" s="4"/>
      <c r="K134" s="5"/>
      <c r="L134" s="50"/>
      <c r="M134" s="36" t="str">
        <f t="shared" si="2"/>
        <v/>
      </c>
      <c r="O134" s="11"/>
      <c r="Q134" s="4"/>
    </row>
    <row r="135" spans="1:17" s="2" customFormat="1" ht="48" hidden="1" outlineLevel="4" x14ac:dyDescent="0.25">
      <c r="A135" s="5">
        <v>5</v>
      </c>
      <c r="B135" s="3" t="s">
        <v>154</v>
      </c>
      <c r="C135" s="3" t="s">
        <v>243</v>
      </c>
      <c r="D135" s="4" t="s">
        <v>244</v>
      </c>
      <c r="F135" s="2" t="s">
        <v>8</v>
      </c>
      <c r="G135" s="4"/>
      <c r="I135" s="4"/>
      <c r="J135" s="4" t="s">
        <v>553</v>
      </c>
      <c r="K135" s="5" t="s">
        <v>368</v>
      </c>
      <c r="L135" s="51" t="s">
        <v>244</v>
      </c>
      <c r="M135" s="36" t="str">
        <f t="shared" si="2"/>
        <v>ja</v>
      </c>
      <c r="N135" s="4" t="s">
        <v>580</v>
      </c>
      <c r="O135" s="6" t="s">
        <v>244</v>
      </c>
      <c r="P135" s="4" t="s">
        <v>244</v>
      </c>
      <c r="Q135" s="4" t="s">
        <v>244</v>
      </c>
    </row>
    <row r="136" spans="1:17" s="2" customFormat="1" ht="96" hidden="1" outlineLevel="4" x14ac:dyDescent="0.25">
      <c r="A136" s="5">
        <v>5</v>
      </c>
      <c r="B136" s="2" t="s">
        <v>105</v>
      </c>
      <c r="C136" s="3" t="s">
        <v>245</v>
      </c>
      <c r="D136" s="4" t="s">
        <v>482</v>
      </c>
      <c r="F136" s="2" t="s">
        <v>23</v>
      </c>
      <c r="G136" s="4" t="s">
        <v>91</v>
      </c>
      <c r="H136" s="2" t="s">
        <v>23</v>
      </c>
      <c r="I136" s="4"/>
      <c r="J136" s="4" t="s">
        <v>553</v>
      </c>
      <c r="K136" s="5" t="s">
        <v>368</v>
      </c>
      <c r="L136" s="51" t="s">
        <v>413</v>
      </c>
      <c r="M136" s="36" t="str">
        <f t="shared" si="2"/>
        <v/>
      </c>
      <c r="N136" s="4" t="s">
        <v>413</v>
      </c>
      <c r="O136" s="6" t="s">
        <v>424</v>
      </c>
      <c r="P136" s="4" t="s">
        <v>435</v>
      </c>
      <c r="Q136" s="4" t="s">
        <v>463</v>
      </c>
    </row>
    <row r="137" spans="1:17" s="2" customFormat="1" hidden="1" outlineLevel="4" collapsed="1" x14ac:dyDescent="0.25">
      <c r="A137" s="5">
        <v>5</v>
      </c>
      <c r="B137" s="3" t="s">
        <v>142</v>
      </c>
      <c r="C137" s="3" t="s">
        <v>143</v>
      </c>
      <c r="F137" s="2" t="s">
        <v>8</v>
      </c>
      <c r="G137" s="4"/>
      <c r="I137" s="4"/>
      <c r="J137" s="4"/>
      <c r="K137" s="5"/>
      <c r="L137" s="50"/>
      <c r="M137" s="36" t="str">
        <f t="shared" si="2"/>
        <v/>
      </c>
      <c r="O137" s="11"/>
      <c r="Q137" s="4"/>
    </row>
    <row r="138" spans="1:17" s="2" customFormat="1" hidden="1" outlineLevel="5" x14ac:dyDescent="0.25">
      <c r="A138" s="5">
        <v>6</v>
      </c>
      <c r="B138" s="3" t="s">
        <v>144</v>
      </c>
      <c r="C138" s="3" t="s">
        <v>18</v>
      </c>
      <c r="F138" s="2" t="s">
        <v>8</v>
      </c>
      <c r="G138" s="4"/>
      <c r="I138" s="4"/>
      <c r="J138" s="4"/>
      <c r="K138" s="5"/>
      <c r="L138" s="50"/>
      <c r="M138" s="36" t="str">
        <f t="shared" si="2"/>
        <v/>
      </c>
      <c r="O138" s="11"/>
      <c r="Q138" s="4"/>
    </row>
    <row r="139" spans="1:17" s="2" customFormat="1" hidden="1" outlineLevel="5" x14ac:dyDescent="0.25">
      <c r="A139" s="5">
        <v>6</v>
      </c>
      <c r="B139" s="3" t="s">
        <v>145</v>
      </c>
      <c r="C139" s="3" t="s">
        <v>18</v>
      </c>
      <c r="F139" s="2" t="s">
        <v>8</v>
      </c>
      <c r="G139" s="4"/>
      <c r="I139" s="4"/>
      <c r="J139" s="4"/>
      <c r="K139" s="5"/>
      <c r="L139" s="50"/>
      <c r="M139" s="36" t="str">
        <f t="shared" ref="M139:M202" si="3">IF(N139=L139,"","ja")</f>
        <v/>
      </c>
      <c r="O139" s="11"/>
      <c r="Q139" s="4"/>
    </row>
    <row r="140" spans="1:17" s="2" customFormat="1" hidden="1" outlineLevel="5" x14ac:dyDescent="0.25">
      <c r="A140" s="5">
        <v>6</v>
      </c>
      <c r="B140" s="3" t="s">
        <v>133</v>
      </c>
      <c r="C140" s="3" t="s">
        <v>18</v>
      </c>
      <c r="F140" s="2" t="s">
        <v>8</v>
      </c>
      <c r="G140" s="4"/>
      <c r="I140" s="4"/>
      <c r="J140" s="4"/>
      <c r="K140" s="5"/>
      <c r="L140" s="50"/>
      <c r="M140" s="36" t="str">
        <f t="shared" si="3"/>
        <v/>
      </c>
      <c r="O140" s="11"/>
      <c r="Q140" s="4"/>
    </row>
    <row r="141" spans="1:17" s="2" customFormat="1" ht="60" hidden="1" outlineLevel="4" x14ac:dyDescent="0.25">
      <c r="A141" s="5">
        <v>5</v>
      </c>
      <c r="B141" s="3" t="s">
        <v>134</v>
      </c>
      <c r="C141" s="3" t="s">
        <v>135</v>
      </c>
      <c r="D141" s="4" t="s">
        <v>136</v>
      </c>
      <c r="F141" s="2" t="s">
        <v>8</v>
      </c>
      <c r="G141" s="4"/>
      <c r="I141" s="4"/>
      <c r="J141" s="4"/>
      <c r="K141" s="5" t="s">
        <v>368</v>
      </c>
      <c r="L141" s="51" t="s">
        <v>136</v>
      </c>
      <c r="M141" s="36" t="str">
        <f t="shared" si="3"/>
        <v>ja</v>
      </c>
      <c r="N141" s="4" t="s">
        <v>569</v>
      </c>
      <c r="O141" s="6" t="s">
        <v>136</v>
      </c>
      <c r="P141" s="4" t="s">
        <v>136</v>
      </c>
      <c r="Q141" s="4" t="s">
        <v>451</v>
      </c>
    </row>
    <row r="142" spans="1:17" s="22" customFormat="1" ht="12" hidden="1" customHeight="1" outlineLevel="3" x14ac:dyDescent="0.25">
      <c r="A142" s="5">
        <v>4</v>
      </c>
      <c r="B142" s="3" t="s">
        <v>177</v>
      </c>
      <c r="C142" s="2" t="s">
        <v>178</v>
      </c>
      <c r="D142" s="2"/>
      <c r="E142" s="2"/>
      <c r="F142" s="2" t="s">
        <v>23</v>
      </c>
      <c r="G142" s="4" t="s">
        <v>581</v>
      </c>
      <c r="H142" s="2"/>
      <c r="I142" s="4"/>
      <c r="J142" s="4"/>
      <c r="K142" s="5"/>
      <c r="L142" s="2"/>
      <c r="M142" s="36" t="str">
        <f t="shared" si="3"/>
        <v/>
      </c>
      <c r="N142" s="2"/>
      <c r="O142" s="26"/>
      <c r="Q142" s="24"/>
    </row>
    <row r="143" spans="1:17" s="22" customFormat="1" hidden="1" outlineLevel="4" x14ac:dyDescent="0.25">
      <c r="A143" s="5">
        <v>5</v>
      </c>
      <c r="B143" s="3" t="s">
        <v>509</v>
      </c>
      <c r="C143" s="2" t="s">
        <v>60</v>
      </c>
      <c r="D143" s="2"/>
      <c r="E143" s="2"/>
      <c r="F143" s="2"/>
      <c r="G143" s="4"/>
      <c r="H143" s="2"/>
      <c r="I143" s="4"/>
      <c r="J143" s="4"/>
      <c r="K143" s="5"/>
      <c r="L143" s="2"/>
      <c r="M143" s="36" t="str">
        <f t="shared" si="3"/>
        <v/>
      </c>
      <c r="N143" s="2"/>
      <c r="O143" s="26"/>
      <c r="Q143" s="24"/>
    </row>
    <row r="144" spans="1:17" s="22" customFormat="1" ht="108" hidden="1" outlineLevel="4" x14ac:dyDescent="0.25">
      <c r="A144" s="5">
        <v>5</v>
      </c>
      <c r="B144" s="3" t="s">
        <v>510</v>
      </c>
      <c r="C144" s="3" t="s">
        <v>179</v>
      </c>
      <c r="D144" s="4" t="s">
        <v>180</v>
      </c>
      <c r="E144" s="2"/>
      <c r="F144" s="2" t="s">
        <v>23</v>
      </c>
      <c r="G144" s="4" t="s">
        <v>582</v>
      </c>
      <c r="H144" s="2" t="s">
        <v>25</v>
      </c>
      <c r="I144" s="4" t="s">
        <v>181</v>
      </c>
      <c r="J144" s="4" t="s">
        <v>557</v>
      </c>
      <c r="K144" s="5" t="s">
        <v>368</v>
      </c>
      <c r="L144" s="51" t="s">
        <v>180</v>
      </c>
      <c r="M144" s="36" t="str">
        <f t="shared" si="3"/>
        <v/>
      </c>
      <c r="N144" s="4" t="s">
        <v>180</v>
      </c>
      <c r="O144" s="27" t="s">
        <v>180</v>
      </c>
      <c r="P144" s="24"/>
      <c r="Q144" s="24" t="s">
        <v>180</v>
      </c>
    </row>
    <row r="145" spans="1:17" s="22" customFormat="1" hidden="1" outlineLevel="4" x14ac:dyDescent="0.25">
      <c r="A145" s="5">
        <v>5</v>
      </c>
      <c r="B145" s="3" t="s">
        <v>511</v>
      </c>
      <c r="C145" s="2" t="s">
        <v>60</v>
      </c>
      <c r="G145" s="24"/>
      <c r="I145" s="24"/>
      <c r="J145" s="24"/>
      <c r="K145" s="25"/>
      <c r="L145" s="50"/>
      <c r="M145" s="36" t="str">
        <f t="shared" si="3"/>
        <v/>
      </c>
      <c r="O145" s="26"/>
      <c r="Q145" s="24"/>
    </row>
    <row r="146" spans="1:17" s="18" customFormat="1" outlineLevel="2" collapsed="1" x14ac:dyDescent="0.25">
      <c r="A146" s="20">
        <v>3</v>
      </c>
      <c r="B146" s="17" t="s">
        <v>246</v>
      </c>
      <c r="C146" s="17" t="s">
        <v>247</v>
      </c>
      <c r="F146" s="18" t="s">
        <v>8</v>
      </c>
      <c r="G146" s="19"/>
      <c r="I146" s="19"/>
      <c r="J146" s="19" t="s">
        <v>554</v>
      </c>
      <c r="K146" s="20"/>
      <c r="L146" s="53"/>
      <c r="M146" s="53"/>
      <c r="O146" s="21"/>
      <c r="Q146" s="19"/>
    </row>
    <row r="147" spans="1:17" s="2" customFormat="1" hidden="1" outlineLevel="3" x14ac:dyDescent="0.25">
      <c r="A147" s="5">
        <v>4</v>
      </c>
      <c r="B147" s="3" t="s">
        <v>253</v>
      </c>
      <c r="C147" s="3" t="s">
        <v>60</v>
      </c>
      <c r="F147" s="2" t="s">
        <v>8</v>
      </c>
      <c r="G147" s="4"/>
      <c r="I147" s="4"/>
      <c r="J147" s="4"/>
      <c r="K147" s="5"/>
      <c r="L147" s="50"/>
      <c r="M147" s="36" t="str">
        <f t="shared" si="3"/>
        <v/>
      </c>
      <c r="O147" s="11"/>
      <c r="Q147" s="4"/>
    </row>
    <row r="148" spans="1:17" s="2" customFormat="1" ht="36" hidden="1" outlineLevel="3" x14ac:dyDescent="0.25">
      <c r="A148" s="5">
        <v>4</v>
      </c>
      <c r="B148" s="3" t="s">
        <v>73</v>
      </c>
      <c r="C148" s="3" t="s">
        <v>254</v>
      </c>
      <c r="D148" s="4" t="s">
        <v>186</v>
      </c>
      <c r="F148" s="2" t="s">
        <v>8</v>
      </c>
      <c r="G148" s="4"/>
      <c r="I148" s="4"/>
      <c r="J148" s="4" t="s">
        <v>554</v>
      </c>
      <c r="K148" s="5" t="s">
        <v>368</v>
      </c>
      <c r="L148" s="51" t="s">
        <v>186</v>
      </c>
      <c r="M148" s="36" t="str">
        <f t="shared" si="3"/>
        <v/>
      </c>
      <c r="N148" s="4" t="s">
        <v>186</v>
      </c>
      <c r="O148" s="11"/>
      <c r="P148" s="4"/>
      <c r="Q148" s="4"/>
    </row>
    <row r="149" spans="1:17" s="2" customFormat="1" ht="24" hidden="1" outlineLevel="3" x14ac:dyDescent="0.25">
      <c r="A149" s="5">
        <v>4</v>
      </c>
      <c r="B149" s="3" t="s">
        <v>123</v>
      </c>
      <c r="C149" s="3" t="s">
        <v>255</v>
      </c>
      <c r="F149" s="2" t="s">
        <v>23</v>
      </c>
      <c r="G149" s="4" t="s">
        <v>256</v>
      </c>
      <c r="H149" s="2" t="s">
        <v>25</v>
      </c>
      <c r="I149" s="4"/>
      <c r="J149" s="4"/>
      <c r="K149" s="5"/>
      <c r="L149" s="50"/>
      <c r="M149" s="36" t="str">
        <f t="shared" si="3"/>
        <v/>
      </c>
      <c r="O149" s="11"/>
      <c r="Q149" s="4"/>
    </row>
    <row r="150" spans="1:17" s="2" customFormat="1" hidden="1" outlineLevel="4" x14ac:dyDescent="0.25">
      <c r="A150" s="5">
        <v>5</v>
      </c>
      <c r="B150" s="3" t="s">
        <v>259</v>
      </c>
      <c r="C150" s="3" t="s">
        <v>18</v>
      </c>
      <c r="F150" s="2" t="s">
        <v>8</v>
      </c>
      <c r="G150" s="4"/>
      <c r="I150" s="4"/>
      <c r="J150" s="4"/>
      <c r="K150" s="5"/>
      <c r="L150" s="50"/>
      <c r="M150" s="36" t="str">
        <f t="shared" si="3"/>
        <v/>
      </c>
      <c r="O150" s="11"/>
      <c r="Q150" s="4"/>
    </row>
    <row r="151" spans="1:17" s="2" customFormat="1" ht="300" hidden="1" outlineLevel="4" x14ac:dyDescent="0.25">
      <c r="A151" s="5">
        <v>5</v>
      </c>
      <c r="B151" s="3" t="s">
        <v>229</v>
      </c>
      <c r="C151" s="3" t="s">
        <v>260</v>
      </c>
      <c r="D151" s="4" t="s">
        <v>261</v>
      </c>
      <c r="F151" s="2" t="s">
        <v>8</v>
      </c>
      <c r="G151" s="4"/>
      <c r="I151" s="4"/>
      <c r="J151" s="4" t="s">
        <v>554</v>
      </c>
      <c r="K151" s="5" t="s">
        <v>368</v>
      </c>
      <c r="L151" s="51" t="s">
        <v>583</v>
      </c>
      <c r="M151" s="36" t="str">
        <f t="shared" si="3"/>
        <v>ja</v>
      </c>
      <c r="N151" s="4" t="s">
        <v>584</v>
      </c>
      <c r="O151" s="11"/>
      <c r="P151" s="4"/>
      <c r="Q151" s="4"/>
    </row>
    <row r="152" spans="1:17" s="2" customFormat="1" ht="96" hidden="1" outlineLevel="4" x14ac:dyDescent="0.25">
      <c r="A152" s="5">
        <v>5</v>
      </c>
      <c r="B152" s="3" t="s">
        <v>118</v>
      </c>
      <c r="C152" s="3" t="s">
        <v>262</v>
      </c>
      <c r="D152" s="4" t="s">
        <v>483</v>
      </c>
      <c r="F152" s="2" t="s">
        <v>23</v>
      </c>
      <c r="G152" s="4" t="s">
        <v>263</v>
      </c>
      <c r="H152" s="2" t="s">
        <v>25</v>
      </c>
      <c r="I152" s="4"/>
      <c r="J152" s="4" t="s">
        <v>554</v>
      </c>
      <c r="K152" s="5" t="s">
        <v>368</v>
      </c>
      <c r="L152" s="51" t="s">
        <v>402</v>
      </c>
      <c r="M152" s="36" t="str">
        <f t="shared" si="3"/>
        <v>ja</v>
      </c>
      <c r="N152" s="4" t="s">
        <v>585</v>
      </c>
      <c r="O152" s="11"/>
      <c r="P152" s="4"/>
      <c r="Q152" s="4"/>
    </row>
    <row r="153" spans="1:17" s="2" customFormat="1" hidden="1" outlineLevel="4" x14ac:dyDescent="0.25">
      <c r="A153" s="5">
        <v>5</v>
      </c>
      <c r="B153" s="3" t="s">
        <v>264</v>
      </c>
      <c r="C153" s="3" t="s">
        <v>18</v>
      </c>
      <c r="F153" s="2" t="s">
        <v>8</v>
      </c>
      <c r="G153" s="4"/>
      <c r="I153" s="4"/>
      <c r="J153" s="4"/>
      <c r="K153" s="5"/>
      <c r="L153" s="50"/>
      <c r="M153" s="36" t="str">
        <f t="shared" si="3"/>
        <v/>
      </c>
      <c r="O153" s="11"/>
      <c r="Q153" s="4"/>
    </row>
    <row r="154" spans="1:17" s="22" customFormat="1" ht="24" hidden="1" outlineLevel="4" x14ac:dyDescent="0.25">
      <c r="A154" s="5">
        <v>5</v>
      </c>
      <c r="B154" s="3" t="s">
        <v>257</v>
      </c>
      <c r="C154" s="3" t="s">
        <v>29</v>
      </c>
      <c r="F154" s="22" t="s">
        <v>23</v>
      </c>
      <c r="G154" s="24" t="s">
        <v>258</v>
      </c>
      <c r="H154" s="22" t="s">
        <v>25</v>
      </c>
      <c r="I154" s="24"/>
      <c r="J154" s="24"/>
      <c r="K154" s="25"/>
      <c r="L154" s="50"/>
      <c r="M154" s="36" t="str">
        <f t="shared" si="3"/>
        <v/>
      </c>
      <c r="O154" s="26"/>
      <c r="Q154" s="24"/>
    </row>
    <row r="155" spans="1:17" s="2" customFormat="1" hidden="1" outlineLevel="4" collapsed="1" x14ac:dyDescent="0.25">
      <c r="A155" s="5">
        <v>5</v>
      </c>
      <c r="B155" s="3" t="s">
        <v>130</v>
      </c>
      <c r="C155" s="3" t="s">
        <v>131</v>
      </c>
      <c r="F155" s="2" t="s">
        <v>8</v>
      </c>
      <c r="G155" s="4"/>
      <c r="I155" s="4"/>
      <c r="J155" s="4"/>
      <c r="K155" s="5"/>
      <c r="L155" s="50"/>
      <c r="M155" s="36" t="str">
        <f t="shared" si="3"/>
        <v/>
      </c>
      <c r="O155" s="11"/>
      <c r="Q155" s="4"/>
    </row>
    <row r="156" spans="1:17" s="2" customFormat="1" hidden="1" outlineLevel="5" x14ac:dyDescent="0.25">
      <c r="A156" s="5">
        <v>6</v>
      </c>
      <c r="B156" s="3" t="s">
        <v>132</v>
      </c>
      <c r="C156" s="3" t="s">
        <v>18</v>
      </c>
      <c r="F156" s="2" t="s">
        <v>8</v>
      </c>
      <c r="G156" s="4"/>
      <c r="I156" s="4"/>
      <c r="J156" s="4"/>
      <c r="K156" s="5"/>
      <c r="L156" s="50"/>
      <c r="M156" s="36" t="str">
        <f t="shared" si="3"/>
        <v/>
      </c>
      <c r="O156" s="11"/>
      <c r="Q156" s="4"/>
    </row>
    <row r="157" spans="1:17" s="2" customFormat="1" hidden="1" outlineLevel="5" x14ac:dyDescent="0.25">
      <c r="A157" s="5">
        <v>6</v>
      </c>
      <c r="B157" s="3" t="s">
        <v>133</v>
      </c>
      <c r="C157" s="3" t="s">
        <v>18</v>
      </c>
      <c r="F157" s="2" t="s">
        <v>8</v>
      </c>
      <c r="G157" s="4"/>
      <c r="I157" s="4"/>
      <c r="J157" s="4"/>
      <c r="K157" s="5"/>
      <c r="L157" s="50"/>
      <c r="M157" s="36" t="str">
        <f t="shared" si="3"/>
        <v/>
      </c>
      <c r="O157" s="11"/>
      <c r="Q157" s="4"/>
    </row>
    <row r="158" spans="1:17" s="2" customFormat="1" ht="60" hidden="1" outlineLevel="4" x14ac:dyDescent="0.25">
      <c r="A158" s="5">
        <v>6</v>
      </c>
      <c r="B158" s="3" t="s">
        <v>134</v>
      </c>
      <c r="C158" s="3" t="s">
        <v>135</v>
      </c>
      <c r="D158" s="4" t="s">
        <v>136</v>
      </c>
      <c r="F158" s="2" t="s">
        <v>8</v>
      </c>
      <c r="G158" s="4"/>
      <c r="I158" s="4"/>
      <c r="J158" s="4"/>
      <c r="K158" s="5" t="s">
        <v>368</v>
      </c>
      <c r="L158" s="51" t="s">
        <v>136</v>
      </c>
      <c r="M158" s="36" t="str">
        <f t="shared" si="3"/>
        <v>ja</v>
      </c>
      <c r="N158" s="4" t="s">
        <v>569</v>
      </c>
      <c r="O158" s="11"/>
      <c r="P158" s="4"/>
      <c r="Q158" s="4"/>
    </row>
    <row r="159" spans="1:17" s="2" customFormat="1" hidden="1" outlineLevel="3" x14ac:dyDescent="0.25">
      <c r="A159" s="5">
        <v>4</v>
      </c>
      <c r="B159" s="3" t="s">
        <v>265</v>
      </c>
      <c r="C159" s="3" t="s">
        <v>266</v>
      </c>
      <c r="F159" s="2" t="s">
        <v>8</v>
      </c>
      <c r="G159" s="4"/>
      <c r="I159" s="4"/>
      <c r="J159" s="4"/>
      <c r="K159" s="5"/>
      <c r="L159" s="50"/>
      <c r="M159" s="36" t="str">
        <f t="shared" si="3"/>
        <v/>
      </c>
      <c r="O159" s="11"/>
      <c r="Q159" s="4"/>
    </row>
    <row r="160" spans="1:17" s="2" customFormat="1" ht="108" hidden="1" outlineLevel="4" x14ac:dyDescent="0.25">
      <c r="A160" s="5">
        <v>5</v>
      </c>
      <c r="B160" s="3" t="s">
        <v>229</v>
      </c>
      <c r="C160" s="3" t="s">
        <v>267</v>
      </c>
      <c r="D160" s="4" t="s">
        <v>268</v>
      </c>
      <c r="F160" s="2" t="s">
        <v>8</v>
      </c>
      <c r="G160" s="4"/>
      <c r="I160" s="4"/>
      <c r="J160" s="4" t="s">
        <v>554</v>
      </c>
      <c r="K160" s="5" t="s">
        <v>368</v>
      </c>
      <c r="L160" s="51" t="s">
        <v>268</v>
      </c>
      <c r="M160" s="36" t="str">
        <f t="shared" si="3"/>
        <v/>
      </c>
      <c r="N160" s="4" t="s">
        <v>268</v>
      </c>
      <c r="O160" s="11"/>
      <c r="P160" s="4"/>
      <c r="Q160" s="4"/>
    </row>
    <row r="161" spans="1:17" s="2" customFormat="1" ht="24" hidden="1" outlineLevel="4" x14ac:dyDescent="0.25">
      <c r="A161" s="5">
        <v>5</v>
      </c>
      <c r="B161" s="3" t="s">
        <v>269</v>
      </c>
      <c r="C161" s="3" t="s">
        <v>270</v>
      </c>
      <c r="D161" s="4" t="s">
        <v>271</v>
      </c>
      <c r="F161" s="2" t="s">
        <v>8</v>
      </c>
      <c r="G161" s="4"/>
      <c r="I161" s="4"/>
      <c r="J161" s="4" t="s">
        <v>554</v>
      </c>
      <c r="K161" s="5" t="s">
        <v>368</v>
      </c>
      <c r="L161" s="51" t="s">
        <v>271</v>
      </c>
      <c r="M161" s="36" t="str">
        <f t="shared" si="3"/>
        <v/>
      </c>
      <c r="N161" s="4" t="s">
        <v>271</v>
      </c>
      <c r="O161" s="11"/>
      <c r="P161" s="4"/>
      <c r="Q161" s="4"/>
    </row>
    <row r="162" spans="1:17" s="2" customFormat="1" hidden="1" outlineLevel="4" collapsed="1" x14ac:dyDescent="0.25">
      <c r="A162" s="5">
        <v>5</v>
      </c>
      <c r="B162" s="3" t="s">
        <v>142</v>
      </c>
      <c r="C162" s="3" t="s">
        <v>143</v>
      </c>
      <c r="F162" s="2" t="s">
        <v>8</v>
      </c>
      <c r="G162" s="4"/>
      <c r="I162" s="4"/>
      <c r="J162" s="4"/>
      <c r="K162" s="5"/>
      <c r="L162" s="50"/>
      <c r="M162" s="36" t="str">
        <f t="shared" si="3"/>
        <v/>
      </c>
      <c r="O162" s="11"/>
      <c r="Q162" s="4"/>
    </row>
    <row r="163" spans="1:17" s="2" customFormat="1" hidden="1" outlineLevel="5" x14ac:dyDescent="0.25">
      <c r="A163" s="5">
        <v>6</v>
      </c>
      <c r="B163" s="3" t="s">
        <v>144</v>
      </c>
      <c r="C163" s="3" t="s">
        <v>18</v>
      </c>
      <c r="F163" s="2" t="s">
        <v>8</v>
      </c>
      <c r="G163" s="4"/>
      <c r="I163" s="4"/>
      <c r="J163" s="4"/>
      <c r="K163" s="5"/>
      <c r="L163" s="50"/>
      <c r="M163" s="36" t="str">
        <f t="shared" si="3"/>
        <v/>
      </c>
      <c r="O163" s="11"/>
      <c r="Q163" s="4"/>
    </row>
    <row r="164" spans="1:17" s="2" customFormat="1" hidden="1" outlineLevel="5" x14ac:dyDescent="0.25">
      <c r="A164" s="5">
        <v>6</v>
      </c>
      <c r="B164" s="3" t="s">
        <v>145</v>
      </c>
      <c r="C164" s="3" t="s">
        <v>18</v>
      </c>
      <c r="F164" s="2" t="s">
        <v>8</v>
      </c>
      <c r="G164" s="4"/>
      <c r="I164" s="4"/>
      <c r="J164" s="4"/>
      <c r="K164" s="5"/>
      <c r="L164" s="50"/>
      <c r="M164" s="36" t="str">
        <f t="shared" si="3"/>
        <v/>
      </c>
      <c r="O164" s="11"/>
      <c r="Q164" s="4"/>
    </row>
    <row r="165" spans="1:17" s="2" customFormat="1" hidden="1" outlineLevel="5" x14ac:dyDescent="0.25">
      <c r="A165" s="5">
        <v>6</v>
      </c>
      <c r="B165" s="3" t="s">
        <v>133</v>
      </c>
      <c r="C165" s="3" t="s">
        <v>18</v>
      </c>
      <c r="F165" s="2" t="s">
        <v>8</v>
      </c>
      <c r="G165" s="4"/>
      <c r="I165" s="4"/>
      <c r="J165" s="4"/>
      <c r="K165" s="5"/>
      <c r="L165" s="50"/>
      <c r="M165" s="36" t="str">
        <f t="shared" si="3"/>
        <v/>
      </c>
      <c r="O165" s="11"/>
      <c r="Q165" s="4"/>
    </row>
    <row r="166" spans="1:17" s="2" customFormat="1" ht="60" hidden="1" outlineLevel="4" x14ac:dyDescent="0.25">
      <c r="A166" s="5">
        <v>5</v>
      </c>
      <c r="B166" s="3" t="s">
        <v>134</v>
      </c>
      <c r="C166" s="3" t="s">
        <v>135</v>
      </c>
      <c r="D166" s="4" t="s">
        <v>136</v>
      </c>
      <c r="F166" s="2" t="s">
        <v>8</v>
      </c>
      <c r="G166" s="4"/>
      <c r="I166" s="4"/>
      <c r="J166" s="4"/>
      <c r="K166" s="5" t="s">
        <v>368</v>
      </c>
      <c r="L166" s="51" t="s">
        <v>136</v>
      </c>
      <c r="M166" s="36" t="str">
        <f t="shared" si="3"/>
        <v>ja</v>
      </c>
      <c r="N166" s="4" t="s">
        <v>569</v>
      </c>
      <c r="O166" s="11"/>
      <c r="P166" s="4"/>
      <c r="Q166" s="4"/>
    </row>
    <row r="167" spans="1:17" s="2" customFormat="1" ht="48" hidden="1" outlineLevel="3" x14ac:dyDescent="0.25">
      <c r="A167" s="5">
        <v>4</v>
      </c>
      <c r="B167" s="3" t="s">
        <v>272</v>
      </c>
      <c r="C167" s="3" t="s">
        <v>66</v>
      </c>
      <c r="D167" s="4" t="s">
        <v>67</v>
      </c>
      <c r="F167" s="2" t="s">
        <v>8</v>
      </c>
      <c r="G167" s="4"/>
      <c r="I167" s="4"/>
      <c r="J167" s="4" t="s">
        <v>554</v>
      </c>
      <c r="K167" s="5" t="s">
        <v>368</v>
      </c>
      <c r="L167" s="51" t="s">
        <v>67</v>
      </c>
      <c r="M167" s="36" t="str">
        <f t="shared" si="3"/>
        <v/>
      </c>
      <c r="N167" s="4" t="s">
        <v>67</v>
      </c>
      <c r="O167" s="11"/>
      <c r="P167" s="4"/>
      <c r="Q167" s="4"/>
    </row>
    <row r="168" spans="1:17" s="2" customFormat="1" hidden="1" outlineLevel="3" x14ac:dyDescent="0.25">
      <c r="A168" s="5">
        <v>4</v>
      </c>
      <c r="B168" s="3" t="s">
        <v>273</v>
      </c>
      <c r="C168" s="3" t="s">
        <v>274</v>
      </c>
      <c r="F168" s="2" t="s">
        <v>8</v>
      </c>
      <c r="G168" s="4"/>
      <c r="I168" s="4"/>
      <c r="J168" s="4"/>
      <c r="K168" s="5"/>
      <c r="L168" s="50"/>
      <c r="M168" s="36" t="str">
        <f t="shared" si="3"/>
        <v/>
      </c>
      <c r="O168" s="11"/>
      <c r="Q168" s="4"/>
    </row>
    <row r="169" spans="1:17" s="2" customFormat="1" hidden="1" outlineLevel="4" x14ac:dyDescent="0.25">
      <c r="A169" s="5">
        <v>5</v>
      </c>
      <c r="B169" s="3" t="s">
        <v>275</v>
      </c>
      <c r="C169" s="3" t="s">
        <v>18</v>
      </c>
      <c r="F169" s="2" t="s">
        <v>8</v>
      </c>
      <c r="G169" s="4"/>
      <c r="I169" s="4"/>
      <c r="J169" s="4"/>
      <c r="K169" s="5"/>
      <c r="L169" s="50"/>
      <c r="M169" s="36" t="str">
        <f t="shared" si="3"/>
        <v/>
      </c>
      <c r="O169" s="11"/>
      <c r="Q169" s="4"/>
    </row>
    <row r="170" spans="1:17" s="2" customFormat="1" hidden="1" outlineLevel="4" x14ac:dyDescent="0.25">
      <c r="A170" s="5">
        <v>5</v>
      </c>
      <c r="B170" s="3" t="s">
        <v>276</v>
      </c>
      <c r="C170" s="3" t="s">
        <v>18</v>
      </c>
      <c r="F170" s="2" t="s">
        <v>8</v>
      </c>
      <c r="G170" s="4"/>
      <c r="I170" s="4"/>
      <c r="J170" s="4"/>
      <c r="K170" s="5"/>
      <c r="L170" s="50"/>
      <c r="M170" s="36" t="str">
        <f t="shared" si="3"/>
        <v/>
      </c>
      <c r="O170" s="11"/>
      <c r="Q170" s="4"/>
    </row>
    <row r="171" spans="1:17" s="2" customFormat="1" ht="72" hidden="1" outlineLevel="4" x14ac:dyDescent="0.25">
      <c r="A171" s="5">
        <v>5</v>
      </c>
      <c r="B171" s="3" t="s">
        <v>277</v>
      </c>
      <c r="C171" s="3" t="s">
        <v>278</v>
      </c>
      <c r="D171" s="4" t="s">
        <v>279</v>
      </c>
      <c r="F171" s="2" t="s">
        <v>8</v>
      </c>
      <c r="G171" s="4"/>
      <c r="I171" s="4"/>
      <c r="J171" s="4" t="s">
        <v>554</v>
      </c>
      <c r="K171" s="5" t="s">
        <v>368</v>
      </c>
      <c r="L171" s="51" t="s">
        <v>279</v>
      </c>
      <c r="M171" s="36" t="str">
        <f t="shared" si="3"/>
        <v/>
      </c>
      <c r="N171" s="4" t="s">
        <v>279</v>
      </c>
      <c r="O171" s="11"/>
      <c r="P171" s="4"/>
      <c r="Q171" s="4"/>
    </row>
    <row r="172" spans="1:17" s="2" customFormat="1" ht="36" hidden="1" outlineLevel="4" x14ac:dyDescent="0.25">
      <c r="A172" s="5">
        <v>5</v>
      </c>
      <c r="B172" s="3" t="s">
        <v>280</v>
      </c>
      <c r="C172" s="3" t="s">
        <v>281</v>
      </c>
      <c r="D172" s="4" t="s">
        <v>559</v>
      </c>
      <c r="F172" s="2" t="s">
        <v>8</v>
      </c>
      <c r="G172" s="4"/>
      <c r="I172" s="4"/>
      <c r="J172" s="4" t="s">
        <v>554</v>
      </c>
      <c r="K172" s="5" t="s">
        <v>368</v>
      </c>
      <c r="L172" s="51" t="s">
        <v>559</v>
      </c>
      <c r="M172" s="36" t="str">
        <f t="shared" si="3"/>
        <v/>
      </c>
      <c r="N172" s="4" t="s">
        <v>559</v>
      </c>
      <c r="O172" s="11"/>
      <c r="P172" s="4"/>
      <c r="Q172" s="4"/>
    </row>
    <row r="173" spans="1:17" s="2" customFormat="1" ht="108" hidden="1" outlineLevel="4" x14ac:dyDescent="0.25">
      <c r="A173" s="5">
        <v>5</v>
      </c>
      <c r="B173" s="3" t="s">
        <v>282</v>
      </c>
      <c r="C173" s="3" t="s">
        <v>283</v>
      </c>
      <c r="D173" s="4" t="s">
        <v>284</v>
      </c>
      <c r="F173" s="2" t="s">
        <v>8</v>
      </c>
      <c r="G173" s="4"/>
      <c r="I173" s="4"/>
      <c r="J173" s="4" t="s">
        <v>554</v>
      </c>
      <c r="K173" s="5" t="s">
        <v>368</v>
      </c>
      <c r="L173" s="51" t="s">
        <v>284</v>
      </c>
      <c r="M173" s="36" t="str">
        <f t="shared" si="3"/>
        <v/>
      </c>
      <c r="N173" s="4" t="s">
        <v>284</v>
      </c>
      <c r="O173" s="11"/>
      <c r="P173" s="4"/>
      <c r="Q173" s="4"/>
    </row>
    <row r="174" spans="1:17" s="2" customFormat="1" ht="48" hidden="1" outlineLevel="4" x14ac:dyDescent="0.25">
      <c r="A174" s="5">
        <v>5</v>
      </c>
      <c r="B174" s="3" t="s">
        <v>285</v>
      </c>
      <c r="C174" s="3" t="s">
        <v>286</v>
      </c>
      <c r="D174" s="4" t="s">
        <v>287</v>
      </c>
      <c r="F174" s="2" t="s">
        <v>8</v>
      </c>
      <c r="G174" s="4"/>
      <c r="I174" s="4"/>
      <c r="J174" s="4" t="s">
        <v>554</v>
      </c>
      <c r="K174" s="5" t="s">
        <v>368</v>
      </c>
      <c r="L174" s="51" t="s">
        <v>287</v>
      </c>
      <c r="M174" s="36" t="str">
        <f t="shared" si="3"/>
        <v/>
      </c>
      <c r="N174" s="4" t="s">
        <v>287</v>
      </c>
      <c r="O174" s="11"/>
      <c r="P174" s="4"/>
      <c r="Q174" s="4"/>
    </row>
    <row r="175" spans="1:17" s="2" customFormat="1" ht="72" hidden="1" outlineLevel="4" x14ac:dyDescent="0.25">
      <c r="A175" s="5">
        <v>5</v>
      </c>
      <c r="B175" s="3" t="s">
        <v>288</v>
      </c>
      <c r="C175" s="3" t="s">
        <v>289</v>
      </c>
      <c r="D175" s="4" t="s">
        <v>290</v>
      </c>
      <c r="F175" s="2" t="s">
        <v>8</v>
      </c>
      <c r="G175" s="4"/>
      <c r="I175" s="4"/>
      <c r="J175" s="4" t="s">
        <v>554</v>
      </c>
      <c r="K175" s="5" t="s">
        <v>368</v>
      </c>
      <c r="L175" s="51" t="s">
        <v>290</v>
      </c>
      <c r="M175" s="36" t="str">
        <f t="shared" si="3"/>
        <v/>
      </c>
      <c r="N175" s="4" t="s">
        <v>290</v>
      </c>
      <c r="O175" s="11"/>
      <c r="P175" s="4"/>
      <c r="Q175" s="4"/>
    </row>
    <row r="176" spans="1:17" s="2" customFormat="1" ht="409.5" hidden="1" outlineLevel="4" x14ac:dyDescent="0.25">
      <c r="A176" s="5">
        <v>5</v>
      </c>
      <c r="B176" s="3" t="s">
        <v>291</v>
      </c>
      <c r="C176" s="3" t="s">
        <v>292</v>
      </c>
      <c r="D176" s="4" t="s">
        <v>293</v>
      </c>
      <c r="F176" s="2" t="s">
        <v>8</v>
      </c>
      <c r="G176" s="4"/>
      <c r="I176" s="4"/>
      <c r="J176" s="4" t="s">
        <v>554</v>
      </c>
      <c r="K176" s="5" t="s">
        <v>368</v>
      </c>
      <c r="L176" s="51" t="s">
        <v>293</v>
      </c>
      <c r="M176" s="36" t="str">
        <f t="shared" si="3"/>
        <v/>
      </c>
      <c r="N176" s="4" t="s">
        <v>293</v>
      </c>
      <c r="O176" s="11"/>
      <c r="P176" s="4"/>
      <c r="Q176" s="4"/>
    </row>
    <row r="177" spans="1:17" s="2" customFormat="1" hidden="1" outlineLevel="4" x14ac:dyDescent="0.25">
      <c r="A177" s="5">
        <v>5</v>
      </c>
      <c r="B177" s="3" t="s">
        <v>519</v>
      </c>
      <c r="C177" s="3" t="s">
        <v>295</v>
      </c>
      <c r="F177" s="2" t="s">
        <v>8</v>
      </c>
      <c r="G177" s="4"/>
      <c r="I177" s="4"/>
      <c r="J177" s="4"/>
      <c r="K177" s="5"/>
      <c r="L177" s="50"/>
      <c r="M177" s="36" t="str">
        <f t="shared" si="3"/>
        <v/>
      </c>
      <c r="O177" s="11"/>
      <c r="Q177" s="4"/>
    </row>
    <row r="178" spans="1:17" s="2" customFormat="1" ht="24" hidden="1" outlineLevel="4" x14ac:dyDescent="0.25">
      <c r="A178" s="5">
        <v>5</v>
      </c>
      <c r="B178" s="3" t="s">
        <v>296</v>
      </c>
      <c r="C178" s="3" t="s">
        <v>270</v>
      </c>
      <c r="D178" s="4" t="s">
        <v>271</v>
      </c>
      <c r="F178" s="2" t="s">
        <v>8</v>
      </c>
      <c r="G178" s="4"/>
      <c r="I178" s="4"/>
      <c r="J178" s="4" t="s">
        <v>554</v>
      </c>
      <c r="K178" s="5" t="s">
        <v>368</v>
      </c>
      <c r="L178" s="51" t="s">
        <v>271</v>
      </c>
      <c r="M178" s="36" t="str">
        <f t="shared" si="3"/>
        <v/>
      </c>
      <c r="N178" s="4" t="s">
        <v>271</v>
      </c>
      <c r="O178" s="11"/>
      <c r="P178" s="4"/>
      <c r="Q178" s="4"/>
    </row>
    <row r="179" spans="1:17" s="2" customFormat="1" hidden="1" outlineLevel="3" x14ac:dyDescent="0.25">
      <c r="A179" s="5">
        <v>4</v>
      </c>
      <c r="B179" s="3" t="s">
        <v>297</v>
      </c>
      <c r="C179" s="3" t="s">
        <v>298</v>
      </c>
      <c r="F179" s="2" t="s">
        <v>8</v>
      </c>
      <c r="G179" s="4"/>
      <c r="I179" s="4"/>
      <c r="J179" s="4"/>
      <c r="K179" s="5"/>
      <c r="L179" s="50"/>
      <c r="M179" s="36" t="str">
        <f t="shared" si="3"/>
        <v/>
      </c>
      <c r="O179" s="11"/>
      <c r="Q179" s="4"/>
    </row>
    <row r="180" spans="1:17" s="2" customFormat="1" hidden="1" outlineLevel="4" x14ac:dyDescent="0.25">
      <c r="A180" s="5">
        <v>5</v>
      </c>
      <c r="B180" s="3" t="s">
        <v>275</v>
      </c>
      <c r="C180" s="3" t="s">
        <v>18</v>
      </c>
      <c r="F180" s="2" t="s">
        <v>8</v>
      </c>
      <c r="G180" s="4"/>
      <c r="I180" s="4"/>
      <c r="J180" s="4"/>
      <c r="K180" s="5"/>
      <c r="L180" s="50"/>
      <c r="M180" s="36" t="str">
        <f t="shared" si="3"/>
        <v/>
      </c>
      <c r="O180" s="11"/>
      <c r="Q180" s="4"/>
    </row>
    <row r="181" spans="1:17" s="2" customFormat="1" hidden="1" outlineLevel="4" x14ac:dyDescent="0.25">
      <c r="A181" s="5">
        <v>5</v>
      </c>
      <c r="B181" s="3" t="s">
        <v>276</v>
      </c>
      <c r="C181" s="3" t="s">
        <v>18</v>
      </c>
      <c r="F181" s="2" t="s">
        <v>8</v>
      </c>
      <c r="G181" s="4"/>
      <c r="I181" s="4"/>
      <c r="J181" s="4"/>
      <c r="K181" s="5"/>
      <c r="L181" s="50"/>
      <c r="M181" s="36" t="str">
        <f t="shared" si="3"/>
        <v/>
      </c>
      <c r="O181" s="11"/>
      <c r="Q181" s="4"/>
    </row>
    <row r="182" spans="1:17" s="2" customFormat="1" hidden="1" outlineLevel="4" x14ac:dyDescent="0.25">
      <c r="A182" s="5">
        <v>5</v>
      </c>
      <c r="B182" s="3" t="s">
        <v>294</v>
      </c>
      <c r="C182" s="3" t="s">
        <v>295</v>
      </c>
      <c r="F182" s="2" t="s">
        <v>8</v>
      </c>
      <c r="G182" s="4"/>
      <c r="I182" s="4"/>
      <c r="J182" s="4"/>
      <c r="K182" s="5"/>
      <c r="L182" s="50"/>
      <c r="M182" s="36" t="str">
        <f t="shared" si="3"/>
        <v/>
      </c>
      <c r="O182" s="11"/>
      <c r="Q182" s="4"/>
    </row>
    <row r="183" spans="1:17" s="2" customFormat="1" hidden="1" outlineLevel="3" x14ac:dyDescent="0.25">
      <c r="A183" s="5">
        <v>4</v>
      </c>
      <c r="B183" s="3" t="s">
        <v>217</v>
      </c>
      <c r="C183" s="3" t="s">
        <v>299</v>
      </c>
      <c r="F183" s="2" t="s">
        <v>8</v>
      </c>
      <c r="G183" s="4"/>
      <c r="I183" s="4"/>
      <c r="J183" s="4"/>
      <c r="K183" s="5"/>
      <c r="L183" s="50"/>
      <c r="M183" s="36" t="str">
        <f t="shared" si="3"/>
        <v/>
      </c>
      <c r="O183" s="11"/>
      <c r="Q183" s="4"/>
    </row>
    <row r="184" spans="1:17" s="2" customFormat="1" ht="156" hidden="1" outlineLevel="4" x14ac:dyDescent="0.25">
      <c r="A184" s="5">
        <v>5</v>
      </c>
      <c r="B184" s="3" t="s">
        <v>118</v>
      </c>
      <c r="C184" s="3" t="s">
        <v>300</v>
      </c>
      <c r="D184" s="4" t="s">
        <v>484</v>
      </c>
      <c r="F184" s="2" t="s">
        <v>23</v>
      </c>
      <c r="G184" s="4" t="s">
        <v>301</v>
      </c>
      <c r="H184" s="2" t="s">
        <v>25</v>
      </c>
      <c r="I184" s="4"/>
      <c r="J184" s="4" t="s">
        <v>554</v>
      </c>
      <c r="K184" s="5" t="s">
        <v>368</v>
      </c>
      <c r="L184" s="51" t="s">
        <v>403</v>
      </c>
      <c r="M184" s="36" t="str">
        <f t="shared" si="3"/>
        <v/>
      </c>
      <c r="N184" s="4" t="s">
        <v>403</v>
      </c>
      <c r="O184" s="11"/>
      <c r="P184" s="4"/>
      <c r="Q184" s="4"/>
    </row>
    <row r="185" spans="1:17" s="2" customFormat="1" ht="252" hidden="1" outlineLevel="4" x14ac:dyDescent="0.25">
      <c r="A185" s="5">
        <v>5</v>
      </c>
      <c r="B185" s="3" t="s">
        <v>229</v>
      </c>
      <c r="C185" s="3" t="s">
        <v>302</v>
      </c>
      <c r="D185" s="4" t="s">
        <v>303</v>
      </c>
      <c r="F185" s="2" t="s">
        <v>8</v>
      </c>
      <c r="G185" s="4"/>
      <c r="I185" s="4"/>
      <c r="J185" s="4" t="s">
        <v>554</v>
      </c>
      <c r="K185" s="5" t="s">
        <v>368</v>
      </c>
      <c r="L185" s="51" t="s">
        <v>303</v>
      </c>
      <c r="M185" s="36" t="str">
        <f t="shared" si="3"/>
        <v>ja</v>
      </c>
      <c r="N185" s="4" t="s">
        <v>520</v>
      </c>
      <c r="O185" s="11"/>
      <c r="P185" s="4"/>
      <c r="Q185" s="4"/>
    </row>
    <row r="186" spans="1:17" s="2" customFormat="1" hidden="1" outlineLevel="3" x14ac:dyDescent="0.25">
      <c r="A186" s="5">
        <v>4</v>
      </c>
      <c r="B186" s="3" t="s">
        <v>304</v>
      </c>
      <c r="C186" s="3" t="s">
        <v>305</v>
      </c>
      <c r="F186" s="2" t="s">
        <v>8</v>
      </c>
      <c r="G186" s="4"/>
      <c r="I186" s="4"/>
      <c r="J186" s="4"/>
      <c r="K186" s="5"/>
      <c r="L186" s="50"/>
      <c r="M186" s="36" t="str">
        <f t="shared" si="3"/>
        <v/>
      </c>
      <c r="O186" s="11"/>
      <c r="Q186" s="4"/>
    </row>
    <row r="187" spans="1:17" s="2" customFormat="1" ht="408" hidden="1" outlineLevel="4" x14ac:dyDescent="0.25">
      <c r="A187" s="5">
        <v>5</v>
      </c>
      <c r="B187" s="3" t="s">
        <v>118</v>
      </c>
      <c r="C187" s="3" t="s">
        <v>306</v>
      </c>
      <c r="D187" s="4" t="s">
        <v>307</v>
      </c>
      <c r="F187" s="2" t="s">
        <v>8</v>
      </c>
      <c r="G187" s="4"/>
      <c r="I187" s="4"/>
      <c r="J187" s="4" t="s">
        <v>554</v>
      </c>
      <c r="K187" s="5" t="s">
        <v>368</v>
      </c>
      <c r="L187" s="51" t="s">
        <v>307</v>
      </c>
      <c r="M187" s="36" t="str">
        <f t="shared" si="3"/>
        <v/>
      </c>
      <c r="N187" s="1" t="s">
        <v>307</v>
      </c>
      <c r="O187" s="11"/>
      <c r="P187" s="4"/>
      <c r="Q187" s="4"/>
    </row>
    <row r="188" spans="1:17" s="2" customFormat="1" hidden="1" outlineLevel="4" collapsed="1" x14ac:dyDescent="0.25">
      <c r="A188" s="5">
        <v>5</v>
      </c>
      <c r="B188" s="3" t="s">
        <v>142</v>
      </c>
      <c r="C188" s="3" t="s">
        <v>143</v>
      </c>
      <c r="F188" s="2" t="s">
        <v>8</v>
      </c>
      <c r="G188" s="4"/>
      <c r="I188" s="4"/>
      <c r="J188" s="4"/>
      <c r="K188" s="5"/>
      <c r="L188" s="50"/>
      <c r="M188" s="36" t="str">
        <f t="shared" si="3"/>
        <v/>
      </c>
      <c r="O188" s="11"/>
      <c r="Q188" s="4"/>
    </row>
    <row r="189" spans="1:17" s="2" customFormat="1" hidden="1" outlineLevel="5" x14ac:dyDescent="0.25">
      <c r="A189" s="5">
        <v>6</v>
      </c>
      <c r="B189" s="3" t="s">
        <v>144</v>
      </c>
      <c r="C189" s="3" t="s">
        <v>18</v>
      </c>
      <c r="F189" s="2" t="s">
        <v>8</v>
      </c>
      <c r="G189" s="4"/>
      <c r="I189" s="4"/>
      <c r="J189" s="4"/>
      <c r="K189" s="5"/>
      <c r="L189" s="50"/>
      <c r="M189" s="36" t="str">
        <f t="shared" si="3"/>
        <v/>
      </c>
      <c r="O189" s="11"/>
      <c r="Q189" s="4"/>
    </row>
    <row r="190" spans="1:17" s="2" customFormat="1" hidden="1" outlineLevel="5" x14ac:dyDescent="0.25">
      <c r="A190" s="5">
        <v>6</v>
      </c>
      <c r="B190" s="3" t="s">
        <v>145</v>
      </c>
      <c r="C190" s="3" t="s">
        <v>18</v>
      </c>
      <c r="F190" s="2" t="s">
        <v>8</v>
      </c>
      <c r="G190" s="4"/>
      <c r="I190" s="4"/>
      <c r="J190" s="4"/>
      <c r="K190" s="5"/>
      <c r="L190" s="50"/>
      <c r="M190" s="36" t="str">
        <f t="shared" si="3"/>
        <v/>
      </c>
      <c r="O190" s="11"/>
      <c r="Q190" s="4"/>
    </row>
    <row r="191" spans="1:17" s="2" customFormat="1" hidden="1" outlineLevel="5" x14ac:dyDescent="0.25">
      <c r="A191" s="5">
        <v>6</v>
      </c>
      <c r="B191" s="3" t="s">
        <v>133</v>
      </c>
      <c r="C191" s="3" t="s">
        <v>18</v>
      </c>
      <c r="F191" s="2" t="s">
        <v>8</v>
      </c>
      <c r="G191" s="4"/>
      <c r="I191" s="4"/>
      <c r="J191" s="4"/>
      <c r="K191" s="5"/>
      <c r="L191" s="50"/>
      <c r="M191" s="36" t="str">
        <f t="shared" si="3"/>
        <v/>
      </c>
      <c r="O191" s="11"/>
      <c r="Q191" s="4"/>
    </row>
    <row r="192" spans="1:17" s="2" customFormat="1" ht="60" hidden="1" outlineLevel="4" x14ac:dyDescent="0.25">
      <c r="A192" s="5">
        <v>5</v>
      </c>
      <c r="B192" s="3" t="s">
        <v>134</v>
      </c>
      <c r="C192" s="3" t="s">
        <v>135</v>
      </c>
      <c r="D192" s="4" t="s">
        <v>136</v>
      </c>
      <c r="F192" s="2" t="s">
        <v>8</v>
      </c>
      <c r="G192" s="4"/>
      <c r="I192" s="4"/>
      <c r="J192" s="4"/>
      <c r="K192" s="5" t="s">
        <v>368</v>
      </c>
      <c r="L192" s="51" t="s">
        <v>136</v>
      </c>
      <c r="M192" s="36" t="str">
        <f t="shared" si="3"/>
        <v>ja</v>
      </c>
      <c r="N192" s="4" t="s">
        <v>569</v>
      </c>
      <c r="O192" s="11"/>
      <c r="P192" s="4"/>
      <c r="Q192" s="4"/>
    </row>
    <row r="193" spans="1:17" s="2" customFormat="1" ht="144" hidden="1" outlineLevel="3" x14ac:dyDescent="0.25">
      <c r="A193" s="5">
        <v>4</v>
      </c>
      <c r="B193" s="3" t="s">
        <v>308</v>
      </c>
      <c r="C193" s="3" t="s">
        <v>309</v>
      </c>
      <c r="D193" s="4" t="s">
        <v>310</v>
      </c>
      <c r="F193" s="2" t="s">
        <v>8</v>
      </c>
      <c r="G193" s="4"/>
      <c r="I193" s="4"/>
      <c r="J193" s="4" t="s">
        <v>554</v>
      </c>
      <c r="K193" s="5" t="s">
        <v>368</v>
      </c>
      <c r="L193" s="51" t="s">
        <v>310</v>
      </c>
      <c r="M193" s="36" t="str">
        <f t="shared" si="3"/>
        <v/>
      </c>
      <c r="N193" s="4" t="s">
        <v>310</v>
      </c>
      <c r="O193" s="11"/>
      <c r="P193" s="4"/>
      <c r="Q193" s="4"/>
    </row>
    <row r="194" spans="1:17" s="2" customFormat="1" ht="36" hidden="1" outlineLevel="3" x14ac:dyDescent="0.25">
      <c r="A194" s="5">
        <v>4</v>
      </c>
      <c r="B194" s="3" t="s">
        <v>248</v>
      </c>
      <c r="C194" s="3" t="s">
        <v>18</v>
      </c>
      <c r="F194" s="2" t="s">
        <v>23</v>
      </c>
      <c r="G194" s="4" t="s">
        <v>560</v>
      </c>
      <c r="H194" s="2" t="s">
        <v>25</v>
      </c>
      <c r="I194" s="4"/>
      <c r="J194" s="4"/>
      <c r="K194" s="5"/>
      <c r="L194" s="50"/>
      <c r="M194" s="36" t="str">
        <f t="shared" si="3"/>
        <v/>
      </c>
      <c r="O194" s="11"/>
      <c r="Q194" s="4"/>
    </row>
    <row r="195" spans="1:17" s="2" customFormat="1" ht="36" hidden="1" outlineLevel="3" x14ac:dyDescent="0.25">
      <c r="A195" s="5">
        <v>4</v>
      </c>
      <c r="B195" s="2" t="s">
        <v>249</v>
      </c>
      <c r="C195" s="2" t="s">
        <v>18</v>
      </c>
      <c r="F195" s="2" t="s">
        <v>23</v>
      </c>
      <c r="G195" s="4" t="s">
        <v>560</v>
      </c>
      <c r="H195" s="2" t="s">
        <v>25</v>
      </c>
      <c r="I195" s="4"/>
      <c r="J195" s="4"/>
      <c r="K195" s="5"/>
      <c r="L195" s="50"/>
      <c r="M195" s="36" t="str">
        <f t="shared" si="3"/>
        <v/>
      </c>
      <c r="O195" s="11"/>
      <c r="Q195" s="4"/>
    </row>
    <row r="196" spans="1:17" s="2" customFormat="1" ht="24" hidden="1" outlineLevel="3" x14ac:dyDescent="0.25">
      <c r="A196" s="5">
        <v>4</v>
      </c>
      <c r="B196" s="2" t="s">
        <v>250</v>
      </c>
      <c r="C196" s="2" t="s">
        <v>251</v>
      </c>
      <c r="D196" s="4" t="s">
        <v>252</v>
      </c>
      <c r="F196" s="2" t="s">
        <v>23</v>
      </c>
      <c r="G196" s="4"/>
      <c r="H196" s="2" t="s">
        <v>25</v>
      </c>
      <c r="I196" s="4"/>
      <c r="J196" s="4" t="s">
        <v>554</v>
      </c>
      <c r="K196" s="5" t="s">
        <v>368</v>
      </c>
      <c r="L196" s="51" t="s">
        <v>252</v>
      </c>
      <c r="M196" s="36" t="str">
        <f t="shared" si="3"/>
        <v/>
      </c>
      <c r="N196" s="4" t="s">
        <v>252</v>
      </c>
      <c r="O196" s="23" t="s">
        <v>252</v>
      </c>
      <c r="P196" s="4"/>
      <c r="Q196" s="4"/>
    </row>
    <row r="197" spans="1:17" s="18" customFormat="1" outlineLevel="2" collapsed="1" x14ac:dyDescent="0.25">
      <c r="A197" s="20">
        <v>3</v>
      </c>
      <c r="B197" s="17" t="s">
        <v>311</v>
      </c>
      <c r="C197" s="17" t="s">
        <v>312</v>
      </c>
      <c r="F197" s="18" t="s">
        <v>8</v>
      </c>
      <c r="G197" s="19"/>
      <c r="I197" s="19"/>
      <c r="J197" s="19" t="s">
        <v>555</v>
      </c>
      <c r="K197" s="20"/>
      <c r="L197" s="53"/>
      <c r="M197" s="53"/>
      <c r="O197" s="21"/>
      <c r="Q197" s="19"/>
    </row>
    <row r="198" spans="1:17" s="2" customFormat="1" hidden="1" outlineLevel="3" x14ac:dyDescent="0.25">
      <c r="A198" s="5">
        <v>4</v>
      </c>
      <c r="B198" s="3" t="s">
        <v>217</v>
      </c>
      <c r="C198" s="3" t="s">
        <v>313</v>
      </c>
      <c r="F198" s="2" t="s">
        <v>8</v>
      </c>
      <c r="G198" s="4"/>
      <c r="I198" s="4"/>
      <c r="J198" s="4"/>
      <c r="K198" s="5"/>
      <c r="L198" s="50"/>
      <c r="M198" s="36" t="str">
        <f t="shared" si="3"/>
        <v/>
      </c>
      <c r="O198" s="11"/>
      <c r="Q198" s="4"/>
    </row>
    <row r="199" spans="1:17" s="2" customFormat="1" hidden="1" outlineLevel="4" x14ac:dyDescent="0.25">
      <c r="A199" s="5">
        <v>5</v>
      </c>
      <c r="B199" s="3" t="s">
        <v>314</v>
      </c>
      <c r="C199" s="3" t="s">
        <v>18</v>
      </c>
      <c r="F199" s="2" t="s">
        <v>8</v>
      </c>
      <c r="G199" s="4"/>
      <c r="I199" s="4"/>
      <c r="J199" s="4"/>
      <c r="K199" s="5"/>
      <c r="L199" s="50"/>
      <c r="M199" s="36" t="str">
        <f t="shared" si="3"/>
        <v/>
      </c>
      <c r="O199" s="11"/>
      <c r="Q199" s="4"/>
    </row>
    <row r="200" spans="1:17" s="2" customFormat="1" hidden="1" outlineLevel="3" x14ac:dyDescent="0.25">
      <c r="A200" s="5">
        <v>4</v>
      </c>
      <c r="B200" s="3" t="s">
        <v>315</v>
      </c>
      <c r="C200" s="3" t="s">
        <v>316</v>
      </c>
      <c r="F200" s="2" t="s">
        <v>8</v>
      </c>
      <c r="G200" s="4"/>
      <c r="I200" s="4"/>
      <c r="J200" s="4"/>
      <c r="K200" s="5"/>
      <c r="L200" s="50"/>
      <c r="M200" s="36" t="str">
        <f t="shared" si="3"/>
        <v/>
      </c>
      <c r="O200" s="11"/>
      <c r="Q200" s="4"/>
    </row>
    <row r="201" spans="1:17" s="2" customFormat="1" hidden="1" outlineLevel="4" x14ac:dyDescent="0.25">
      <c r="A201" s="5">
        <v>5</v>
      </c>
      <c r="B201" s="3" t="s">
        <v>317</v>
      </c>
      <c r="C201" s="3" t="s">
        <v>18</v>
      </c>
      <c r="F201" s="2" t="s">
        <v>8</v>
      </c>
      <c r="G201" s="4"/>
      <c r="I201" s="4"/>
      <c r="J201" s="4"/>
      <c r="K201" s="5"/>
      <c r="L201" s="50"/>
      <c r="M201" s="36" t="str">
        <f t="shared" si="3"/>
        <v/>
      </c>
      <c r="O201" s="11"/>
      <c r="Q201" s="4"/>
    </row>
    <row r="202" spans="1:17" s="2" customFormat="1" hidden="1" outlineLevel="4" x14ac:dyDescent="0.25">
      <c r="A202" s="5">
        <v>5</v>
      </c>
      <c r="B202" s="3" t="s">
        <v>318</v>
      </c>
      <c r="C202" s="3" t="s">
        <v>18</v>
      </c>
      <c r="F202" s="2" t="s">
        <v>8</v>
      </c>
      <c r="G202" s="4"/>
      <c r="I202" s="4"/>
      <c r="J202" s="4"/>
      <c r="K202" s="5"/>
      <c r="L202" s="50"/>
      <c r="M202" s="36" t="str">
        <f t="shared" si="3"/>
        <v/>
      </c>
      <c r="O202" s="11"/>
      <c r="Q202" s="4"/>
    </row>
    <row r="203" spans="1:17" s="2" customFormat="1" hidden="1" outlineLevel="4" x14ac:dyDescent="0.25">
      <c r="A203" s="5">
        <v>5</v>
      </c>
      <c r="B203" s="3" t="s">
        <v>319</v>
      </c>
      <c r="C203" s="3" t="s">
        <v>18</v>
      </c>
      <c r="F203" s="2" t="s">
        <v>8</v>
      </c>
      <c r="G203" s="4"/>
      <c r="I203" s="4"/>
      <c r="J203" s="4"/>
      <c r="K203" s="5"/>
      <c r="L203" s="50"/>
      <c r="M203" s="36" t="str">
        <f t="shared" ref="M203:M266" si="4">IF(N203=L203,"","ja")</f>
        <v/>
      </c>
      <c r="O203" s="11"/>
      <c r="Q203" s="4"/>
    </row>
    <row r="204" spans="1:17" s="2" customFormat="1" hidden="1" outlineLevel="4" x14ac:dyDescent="0.25">
      <c r="A204" s="5">
        <v>5</v>
      </c>
      <c r="B204" s="3" t="s">
        <v>320</v>
      </c>
      <c r="C204" s="3" t="s">
        <v>18</v>
      </c>
      <c r="F204" s="2" t="s">
        <v>8</v>
      </c>
      <c r="G204" s="4"/>
      <c r="I204" s="4"/>
      <c r="J204" s="4"/>
      <c r="K204" s="5"/>
      <c r="L204" s="50"/>
      <c r="M204" s="36" t="str">
        <f t="shared" si="4"/>
        <v/>
      </c>
      <c r="O204" s="11"/>
      <c r="Q204" s="4"/>
    </row>
    <row r="205" spans="1:17" s="2" customFormat="1" hidden="1" outlineLevel="4" collapsed="1" x14ac:dyDescent="0.25">
      <c r="A205" s="5">
        <v>5</v>
      </c>
      <c r="B205" s="3" t="s">
        <v>130</v>
      </c>
      <c r="C205" s="3" t="s">
        <v>131</v>
      </c>
      <c r="F205" s="2" t="s">
        <v>8</v>
      </c>
      <c r="G205" s="4"/>
      <c r="I205" s="4"/>
      <c r="J205" s="4"/>
      <c r="K205" s="5"/>
      <c r="L205" s="50"/>
      <c r="M205" s="36" t="str">
        <f t="shared" si="4"/>
        <v/>
      </c>
      <c r="O205" s="11"/>
      <c r="Q205" s="4"/>
    </row>
    <row r="206" spans="1:17" s="2" customFormat="1" hidden="1" outlineLevel="5" x14ac:dyDescent="0.25">
      <c r="A206" s="5">
        <v>6</v>
      </c>
      <c r="B206" s="3" t="s">
        <v>132</v>
      </c>
      <c r="C206" s="3" t="s">
        <v>18</v>
      </c>
      <c r="F206" s="2" t="s">
        <v>8</v>
      </c>
      <c r="G206" s="4"/>
      <c r="I206" s="4"/>
      <c r="J206" s="4"/>
      <c r="K206" s="5"/>
      <c r="L206" s="50"/>
      <c r="M206" s="36" t="str">
        <f t="shared" si="4"/>
        <v/>
      </c>
      <c r="O206" s="11"/>
      <c r="Q206" s="4"/>
    </row>
    <row r="207" spans="1:17" s="2" customFormat="1" hidden="1" outlineLevel="5" x14ac:dyDescent="0.25">
      <c r="A207" s="5">
        <v>6</v>
      </c>
      <c r="B207" s="3" t="s">
        <v>133</v>
      </c>
      <c r="C207" s="3" t="s">
        <v>18</v>
      </c>
      <c r="F207" s="2" t="s">
        <v>8</v>
      </c>
      <c r="G207" s="4"/>
      <c r="I207" s="4"/>
      <c r="J207" s="4"/>
      <c r="K207" s="5"/>
      <c r="L207" s="50"/>
      <c r="M207" s="36" t="str">
        <f t="shared" si="4"/>
        <v/>
      </c>
      <c r="O207" s="11"/>
      <c r="Q207" s="4"/>
    </row>
    <row r="208" spans="1:17" s="2" customFormat="1" ht="60" hidden="1" outlineLevel="4" x14ac:dyDescent="0.25">
      <c r="A208" s="5">
        <v>5</v>
      </c>
      <c r="B208" s="3" t="s">
        <v>321</v>
      </c>
      <c r="C208" s="3" t="s">
        <v>135</v>
      </c>
      <c r="D208" s="4" t="s">
        <v>136</v>
      </c>
      <c r="F208" s="2" t="s">
        <v>8</v>
      </c>
      <c r="G208" s="4"/>
      <c r="I208" s="4"/>
      <c r="J208" s="4"/>
      <c r="K208" s="5" t="s">
        <v>368</v>
      </c>
      <c r="L208" s="51" t="s">
        <v>136</v>
      </c>
      <c r="M208" s="36" t="str">
        <f t="shared" si="4"/>
        <v>ja</v>
      </c>
      <c r="N208" s="4" t="s">
        <v>569</v>
      </c>
      <c r="O208" s="11"/>
      <c r="P208" s="4"/>
      <c r="Q208" s="4"/>
    </row>
    <row r="209" spans="1:17" s="2" customFormat="1" hidden="1" outlineLevel="3" x14ac:dyDescent="0.25">
      <c r="A209" s="5">
        <v>4</v>
      </c>
      <c r="B209" s="3" t="s">
        <v>322</v>
      </c>
      <c r="C209" s="3" t="s">
        <v>323</v>
      </c>
      <c r="F209" s="2" t="s">
        <v>8</v>
      </c>
      <c r="G209" s="4"/>
      <c r="I209" s="4"/>
      <c r="J209" s="4"/>
      <c r="K209" s="5"/>
      <c r="L209" s="50"/>
      <c r="M209" s="36" t="str">
        <f t="shared" si="4"/>
        <v/>
      </c>
      <c r="O209" s="11"/>
      <c r="Q209" s="4"/>
    </row>
    <row r="210" spans="1:17" s="2" customFormat="1" hidden="1" outlineLevel="4" x14ac:dyDescent="0.25">
      <c r="A210" s="5">
        <v>5</v>
      </c>
      <c r="B210" s="3" t="s">
        <v>324</v>
      </c>
      <c r="C210" s="3" t="s">
        <v>18</v>
      </c>
      <c r="F210" s="2" t="s">
        <v>8</v>
      </c>
      <c r="G210" s="4"/>
      <c r="I210" s="4"/>
      <c r="J210" s="4"/>
      <c r="K210" s="5"/>
      <c r="L210" s="50"/>
      <c r="M210" s="36" t="str">
        <f t="shared" si="4"/>
        <v/>
      </c>
      <c r="O210" s="11"/>
      <c r="Q210" s="4"/>
    </row>
    <row r="211" spans="1:17" s="2" customFormat="1" hidden="1" outlineLevel="4" collapsed="1" x14ac:dyDescent="0.25">
      <c r="A211" s="5">
        <v>5</v>
      </c>
      <c r="B211" s="3" t="s">
        <v>142</v>
      </c>
      <c r="C211" s="3" t="s">
        <v>143</v>
      </c>
      <c r="F211" s="2" t="s">
        <v>8</v>
      </c>
      <c r="G211" s="4"/>
      <c r="I211" s="4"/>
      <c r="J211" s="4"/>
      <c r="K211" s="5"/>
      <c r="L211" s="50"/>
      <c r="M211" s="36" t="str">
        <f t="shared" si="4"/>
        <v/>
      </c>
      <c r="O211" s="11"/>
      <c r="Q211" s="4"/>
    </row>
    <row r="212" spans="1:17" s="2" customFormat="1" hidden="1" outlineLevel="5" x14ac:dyDescent="0.25">
      <c r="A212" s="5">
        <v>6</v>
      </c>
      <c r="B212" s="3" t="s">
        <v>144</v>
      </c>
      <c r="C212" s="3" t="s">
        <v>18</v>
      </c>
      <c r="F212" s="2" t="s">
        <v>8</v>
      </c>
      <c r="G212" s="4"/>
      <c r="I212" s="4"/>
      <c r="J212" s="4"/>
      <c r="K212" s="5"/>
      <c r="L212" s="50"/>
      <c r="M212" s="36" t="str">
        <f t="shared" si="4"/>
        <v/>
      </c>
      <c r="O212" s="11"/>
      <c r="Q212" s="4"/>
    </row>
    <row r="213" spans="1:17" s="2" customFormat="1" hidden="1" outlineLevel="5" x14ac:dyDescent="0.25">
      <c r="A213" s="5">
        <v>6</v>
      </c>
      <c r="B213" s="3" t="s">
        <v>145</v>
      </c>
      <c r="C213" s="3" t="s">
        <v>18</v>
      </c>
      <c r="F213" s="2" t="s">
        <v>8</v>
      </c>
      <c r="G213" s="4"/>
      <c r="I213" s="4"/>
      <c r="J213" s="4"/>
      <c r="K213" s="5"/>
      <c r="L213" s="50"/>
      <c r="M213" s="36" t="str">
        <f t="shared" si="4"/>
        <v/>
      </c>
      <c r="O213" s="11"/>
      <c r="Q213" s="4"/>
    </row>
    <row r="214" spans="1:17" s="2" customFormat="1" hidden="1" outlineLevel="5" x14ac:dyDescent="0.25">
      <c r="A214" s="5">
        <v>6</v>
      </c>
      <c r="B214" s="3" t="s">
        <v>133</v>
      </c>
      <c r="C214" s="3" t="s">
        <v>18</v>
      </c>
      <c r="F214" s="2" t="s">
        <v>8</v>
      </c>
      <c r="G214" s="4"/>
      <c r="I214" s="4"/>
      <c r="J214" s="4"/>
      <c r="K214" s="5"/>
      <c r="L214" s="50"/>
      <c r="M214" s="36" t="str">
        <f t="shared" si="4"/>
        <v/>
      </c>
      <c r="O214" s="11"/>
      <c r="Q214" s="4"/>
    </row>
    <row r="215" spans="1:17" s="2" customFormat="1" ht="60" hidden="1" outlineLevel="4" x14ac:dyDescent="0.25">
      <c r="A215" s="5">
        <v>5</v>
      </c>
      <c r="B215" s="3" t="s">
        <v>321</v>
      </c>
      <c r="C215" s="3" t="s">
        <v>135</v>
      </c>
      <c r="D215" s="4" t="s">
        <v>136</v>
      </c>
      <c r="F215" s="2" t="s">
        <v>8</v>
      </c>
      <c r="G215" s="4"/>
      <c r="I215" s="4"/>
      <c r="J215" s="4"/>
      <c r="K215" s="5" t="s">
        <v>368</v>
      </c>
      <c r="L215" s="51" t="s">
        <v>136</v>
      </c>
      <c r="M215" s="36" t="str">
        <f t="shared" si="4"/>
        <v>ja</v>
      </c>
      <c r="N215" s="4" t="s">
        <v>569</v>
      </c>
      <c r="O215" s="11"/>
      <c r="P215" s="4"/>
      <c r="Q215" s="4"/>
    </row>
    <row r="216" spans="1:17" s="18" customFormat="1" outlineLevel="2" collapsed="1" x14ac:dyDescent="0.25">
      <c r="A216" s="20">
        <v>3</v>
      </c>
      <c r="B216" s="17" t="s">
        <v>325</v>
      </c>
      <c r="C216" s="17" t="s">
        <v>326</v>
      </c>
      <c r="F216" s="18" t="s">
        <v>8</v>
      </c>
      <c r="G216" s="19"/>
      <c r="I216" s="19"/>
      <c r="J216" s="19" t="s">
        <v>397</v>
      </c>
      <c r="K216" s="20"/>
      <c r="L216" s="53"/>
      <c r="M216" s="53"/>
      <c r="O216" s="21"/>
      <c r="Q216" s="19"/>
    </row>
    <row r="217" spans="1:17" s="2" customFormat="1" hidden="1" outlineLevel="3" x14ac:dyDescent="0.25">
      <c r="A217" s="5">
        <v>4</v>
      </c>
      <c r="B217" s="3" t="s">
        <v>327</v>
      </c>
      <c r="C217" s="3" t="s">
        <v>328</v>
      </c>
      <c r="F217" s="2" t="s">
        <v>8</v>
      </c>
      <c r="G217" s="4"/>
      <c r="I217" s="4"/>
      <c r="J217" s="4"/>
      <c r="K217" s="5"/>
      <c r="L217" s="50"/>
      <c r="M217" s="36" t="str">
        <f t="shared" si="4"/>
        <v/>
      </c>
      <c r="O217" s="11"/>
      <c r="Q217" s="4"/>
    </row>
    <row r="218" spans="1:17" s="2" customFormat="1" hidden="1" outlineLevel="4" x14ac:dyDescent="0.25">
      <c r="A218" s="5">
        <v>5</v>
      </c>
      <c r="B218" s="3" t="s">
        <v>329</v>
      </c>
      <c r="C218" s="3" t="s">
        <v>18</v>
      </c>
      <c r="F218" s="2" t="s">
        <v>8</v>
      </c>
      <c r="G218" s="4"/>
      <c r="I218" s="4"/>
      <c r="J218" s="4"/>
      <c r="K218" s="5"/>
      <c r="L218" s="50"/>
      <c r="M218" s="36" t="str">
        <f t="shared" si="4"/>
        <v/>
      </c>
      <c r="O218" s="11"/>
      <c r="Q218" s="4"/>
    </row>
    <row r="219" spans="1:17" s="2" customFormat="1" hidden="1" outlineLevel="3" x14ac:dyDescent="0.25">
      <c r="A219" s="5">
        <v>4</v>
      </c>
      <c r="B219" s="3" t="s">
        <v>330</v>
      </c>
      <c r="C219" s="3" t="s">
        <v>331</v>
      </c>
      <c r="F219" s="2" t="s">
        <v>8</v>
      </c>
      <c r="G219" s="4"/>
      <c r="I219" s="4"/>
      <c r="J219" s="4"/>
      <c r="K219" s="5"/>
      <c r="L219" s="50"/>
      <c r="M219" s="36" t="str">
        <f t="shared" si="4"/>
        <v/>
      </c>
      <c r="O219" s="11"/>
      <c r="Q219" s="4"/>
    </row>
    <row r="220" spans="1:17" s="2" customFormat="1" ht="132" hidden="1" outlineLevel="4" x14ac:dyDescent="0.25">
      <c r="A220" s="5">
        <v>5</v>
      </c>
      <c r="B220" s="3" t="s">
        <v>317</v>
      </c>
      <c r="C220" s="3" t="s">
        <v>332</v>
      </c>
      <c r="D220" s="4" t="s">
        <v>333</v>
      </c>
      <c r="F220" s="2" t="s">
        <v>8</v>
      </c>
      <c r="G220" s="4"/>
      <c r="I220" s="4"/>
      <c r="J220" s="4" t="s">
        <v>397</v>
      </c>
      <c r="K220" s="5" t="s">
        <v>368</v>
      </c>
      <c r="L220" s="51" t="s">
        <v>503</v>
      </c>
      <c r="M220" s="36" t="str">
        <f t="shared" si="4"/>
        <v>ja</v>
      </c>
      <c r="N220" s="4" t="s">
        <v>502</v>
      </c>
      <c r="O220" s="11"/>
      <c r="P220" s="4"/>
      <c r="Q220" s="4"/>
    </row>
    <row r="221" spans="1:17" s="2" customFormat="1" hidden="1" outlineLevel="4" x14ac:dyDescent="0.25">
      <c r="A221" s="5">
        <v>5</v>
      </c>
      <c r="B221" s="3" t="s">
        <v>334</v>
      </c>
      <c r="C221" s="3" t="s">
        <v>18</v>
      </c>
      <c r="F221" s="2" t="s">
        <v>8</v>
      </c>
      <c r="G221" s="4"/>
      <c r="I221" s="4"/>
      <c r="J221" s="4"/>
      <c r="K221" s="5"/>
      <c r="L221" s="50"/>
      <c r="M221" s="36" t="str">
        <f t="shared" si="4"/>
        <v/>
      </c>
      <c r="O221" s="11"/>
      <c r="Q221" s="4"/>
    </row>
    <row r="222" spans="1:17" s="2" customFormat="1" hidden="1" outlineLevel="4" x14ac:dyDescent="0.25">
      <c r="A222" s="5">
        <v>5</v>
      </c>
      <c r="B222" s="3" t="s">
        <v>335</v>
      </c>
      <c r="C222" s="3" t="s">
        <v>60</v>
      </c>
      <c r="F222" s="2" t="s">
        <v>8</v>
      </c>
      <c r="G222" s="4"/>
      <c r="I222" s="4"/>
      <c r="J222" s="4"/>
      <c r="K222" s="5"/>
      <c r="L222" s="50"/>
      <c r="M222" s="36" t="str">
        <f t="shared" si="4"/>
        <v/>
      </c>
      <c r="O222" s="11"/>
      <c r="Q222" s="4"/>
    </row>
    <row r="223" spans="1:17" s="2" customFormat="1" hidden="1" outlineLevel="4" collapsed="1" x14ac:dyDescent="0.25">
      <c r="A223" s="5">
        <v>5</v>
      </c>
      <c r="B223" s="3" t="s">
        <v>130</v>
      </c>
      <c r="C223" s="3" t="s">
        <v>131</v>
      </c>
      <c r="F223" s="2" t="s">
        <v>8</v>
      </c>
      <c r="G223" s="4"/>
      <c r="I223" s="4"/>
      <c r="J223" s="4"/>
      <c r="K223" s="5"/>
      <c r="L223" s="50"/>
      <c r="M223" s="36" t="str">
        <f t="shared" si="4"/>
        <v/>
      </c>
      <c r="O223" s="11"/>
      <c r="Q223" s="4"/>
    </row>
    <row r="224" spans="1:17" s="2" customFormat="1" hidden="1" outlineLevel="5" x14ac:dyDescent="0.25">
      <c r="A224" s="5">
        <v>6</v>
      </c>
      <c r="B224" s="3" t="s">
        <v>132</v>
      </c>
      <c r="C224" s="3" t="s">
        <v>18</v>
      </c>
      <c r="F224" s="2" t="s">
        <v>8</v>
      </c>
      <c r="G224" s="4"/>
      <c r="I224" s="4"/>
      <c r="J224" s="4"/>
      <c r="K224" s="5"/>
      <c r="L224" s="50"/>
      <c r="M224" s="36" t="str">
        <f t="shared" si="4"/>
        <v/>
      </c>
      <c r="O224" s="11"/>
      <c r="Q224" s="4"/>
    </row>
    <row r="225" spans="1:17" s="2" customFormat="1" hidden="1" outlineLevel="5" x14ac:dyDescent="0.25">
      <c r="A225" s="5">
        <v>6</v>
      </c>
      <c r="B225" s="3" t="s">
        <v>133</v>
      </c>
      <c r="C225" s="3" t="s">
        <v>18</v>
      </c>
      <c r="F225" s="2" t="s">
        <v>8</v>
      </c>
      <c r="G225" s="4"/>
      <c r="I225" s="4"/>
      <c r="J225" s="4"/>
      <c r="K225" s="5"/>
      <c r="L225" s="50"/>
      <c r="M225" s="36" t="str">
        <f t="shared" si="4"/>
        <v/>
      </c>
      <c r="O225" s="11"/>
      <c r="Q225" s="4"/>
    </row>
    <row r="226" spans="1:17" s="2" customFormat="1" ht="60" hidden="1" outlineLevel="4" x14ac:dyDescent="0.25">
      <c r="A226" s="5">
        <v>5</v>
      </c>
      <c r="B226" s="3" t="s">
        <v>321</v>
      </c>
      <c r="C226" s="3" t="s">
        <v>135</v>
      </c>
      <c r="D226" s="4" t="s">
        <v>136</v>
      </c>
      <c r="F226" s="2" t="s">
        <v>8</v>
      </c>
      <c r="G226" s="4"/>
      <c r="I226" s="4"/>
      <c r="J226" s="4"/>
      <c r="K226" s="5" t="s">
        <v>368</v>
      </c>
      <c r="L226" s="51" t="s">
        <v>136</v>
      </c>
      <c r="M226" s="36" t="str">
        <f t="shared" si="4"/>
        <v>ja</v>
      </c>
      <c r="N226" s="4" t="s">
        <v>569</v>
      </c>
      <c r="O226" s="11"/>
      <c r="P226" s="4"/>
      <c r="Q226" s="4"/>
    </row>
    <row r="227" spans="1:17" s="2" customFormat="1" hidden="1" outlineLevel="3" x14ac:dyDescent="0.25">
      <c r="A227" s="5">
        <v>4</v>
      </c>
      <c r="B227" s="3" t="s">
        <v>137</v>
      </c>
      <c r="C227" s="3" t="s">
        <v>336</v>
      </c>
      <c r="F227" s="2" t="s">
        <v>8</v>
      </c>
      <c r="G227" s="4"/>
      <c r="I227" s="4"/>
      <c r="J227" s="4"/>
      <c r="K227" s="5"/>
      <c r="L227" s="50"/>
      <c r="M227" s="36" t="str">
        <f t="shared" si="4"/>
        <v/>
      </c>
      <c r="O227" s="11"/>
      <c r="Q227" s="4"/>
    </row>
    <row r="228" spans="1:17" s="2" customFormat="1" ht="96" hidden="1" outlineLevel="4" x14ac:dyDescent="0.25">
      <c r="A228" s="5">
        <v>5</v>
      </c>
      <c r="B228" s="3" t="s">
        <v>337</v>
      </c>
      <c r="C228" s="3" t="s">
        <v>338</v>
      </c>
      <c r="D228" s="4" t="s">
        <v>339</v>
      </c>
      <c r="F228" s="2" t="s">
        <v>8</v>
      </c>
      <c r="G228" s="4"/>
      <c r="I228" s="4"/>
      <c r="J228" s="4" t="s">
        <v>397</v>
      </c>
      <c r="K228" s="5" t="s">
        <v>368</v>
      </c>
      <c r="L228" s="51" t="s">
        <v>339</v>
      </c>
      <c r="M228" s="36" t="str">
        <f t="shared" si="4"/>
        <v>ja</v>
      </c>
      <c r="N228" s="4" t="s">
        <v>586</v>
      </c>
      <c r="O228" s="11"/>
      <c r="P228" s="4"/>
      <c r="Q228" s="4"/>
    </row>
    <row r="229" spans="1:17" s="2" customFormat="1" hidden="1" outlineLevel="4" collapsed="1" x14ac:dyDescent="0.25">
      <c r="A229" s="5">
        <v>5</v>
      </c>
      <c r="B229" s="3" t="s">
        <v>142</v>
      </c>
      <c r="C229" s="3" t="s">
        <v>143</v>
      </c>
      <c r="F229" s="2" t="s">
        <v>8</v>
      </c>
      <c r="G229" s="4"/>
      <c r="I229" s="4"/>
      <c r="J229" s="4"/>
      <c r="K229" s="5"/>
      <c r="L229" s="50"/>
      <c r="M229" s="36" t="str">
        <f t="shared" si="4"/>
        <v/>
      </c>
      <c r="O229" s="11"/>
      <c r="Q229" s="4"/>
    </row>
    <row r="230" spans="1:17" s="2" customFormat="1" hidden="1" outlineLevel="5" x14ac:dyDescent="0.25">
      <c r="A230" s="5">
        <v>6</v>
      </c>
      <c r="B230" s="3" t="s">
        <v>144</v>
      </c>
      <c r="C230" s="3" t="s">
        <v>18</v>
      </c>
      <c r="F230" s="2" t="s">
        <v>8</v>
      </c>
      <c r="G230" s="4"/>
      <c r="I230" s="4"/>
      <c r="J230" s="4"/>
      <c r="K230" s="5"/>
      <c r="L230" s="50"/>
      <c r="M230" s="36" t="str">
        <f t="shared" si="4"/>
        <v/>
      </c>
      <c r="O230" s="11"/>
      <c r="Q230" s="4"/>
    </row>
    <row r="231" spans="1:17" s="2" customFormat="1" hidden="1" outlineLevel="5" x14ac:dyDescent="0.25">
      <c r="A231" s="5">
        <v>6</v>
      </c>
      <c r="B231" s="3" t="s">
        <v>145</v>
      </c>
      <c r="C231" s="3" t="s">
        <v>18</v>
      </c>
      <c r="F231" s="2" t="s">
        <v>8</v>
      </c>
      <c r="G231" s="4"/>
      <c r="I231" s="4"/>
      <c r="J231" s="4"/>
      <c r="K231" s="5"/>
      <c r="L231" s="50"/>
      <c r="M231" s="36" t="str">
        <f t="shared" si="4"/>
        <v/>
      </c>
      <c r="O231" s="11"/>
      <c r="Q231" s="4"/>
    </row>
    <row r="232" spans="1:17" s="2" customFormat="1" hidden="1" outlineLevel="5" x14ac:dyDescent="0.25">
      <c r="A232" s="5">
        <v>6</v>
      </c>
      <c r="B232" s="3" t="s">
        <v>133</v>
      </c>
      <c r="C232" s="3" t="s">
        <v>18</v>
      </c>
      <c r="F232" s="2" t="s">
        <v>8</v>
      </c>
      <c r="G232" s="4"/>
      <c r="I232" s="4"/>
      <c r="J232" s="4"/>
      <c r="K232" s="5"/>
      <c r="L232" s="50"/>
      <c r="M232" s="36" t="str">
        <f t="shared" si="4"/>
        <v/>
      </c>
      <c r="O232" s="11"/>
      <c r="Q232" s="4"/>
    </row>
    <row r="233" spans="1:17" s="2" customFormat="1" ht="60" hidden="1" outlineLevel="4" x14ac:dyDescent="0.25">
      <c r="A233" s="5">
        <v>5</v>
      </c>
      <c r="B233" s="3" t="s">
        <v>321</v>
      </c>
      <c r="C233" s="3" t="s">
        <v>135</v>
      </c>
      <c r="D233" s="4" t="s">
        <v>136</v>
      </c>
      <c r="F233" s="2" t="s">
        <v>8</v>
      </c>
      <c r="G233" s="4"/>
      <c r="I233" s="4"/>
      <c r="J233" s="4"/>
      <c r="K233" s="5" t="s">
        <v>368</v>
      </c>
      <c r="L233" s="51" t="s">
        <v>136</v>
      </c>
      <c r="M233" s="36" t="str">
        <f t="shared" si="4"/>
        <v>ja</v>
      </c>
      <c r="N233" s="4" t="s">
        <v>569</v>
      </c>
      <c r="O233" s="11"/>
      <c r="P233" s="4"/>
      <c r="Q233" s="4"/>
    </row>
    <row r="234" spans="1:17" s="18" customFormat="1" outlineLevel="2" collapsed="1" x14ac:dyDescent="0.25">
      <c r="A234" s="20">
        <v>3</v>
      </c>
      <c r="B234" s="17" t="s">
        <v>340</v>
      </c>
      <c r="C234" s="17" t="s">
        <v>341</v>
      </c>
      <c r="F234" s="18" t="s">
        <v>8</v>
      </c>
      <c r="G234" s="19"/>
      <c r="I234" s="19"/>
      <c r="J234" s="19" t="s">
        <v>556</v>
      </c>
      <c r="K234" s="20"/>
      <c r="L234" s="53"/>
      <c r="M234" s="53"/>
      <c r="O234" s="21"/>
      <c r="Q234" s="19"/>
    </row>
    <row r="235" spans="1:17" s="2" customFormat="1" hidden="1" outlineLevel="3" x14ac:dyDescent="0.25">
      <c r="A235" s="5">
        <v>4</v>
      </c>
      <c r="B235" s="3" t="s">
        <v>315</v>
      </c>
      <c r="C235" s="3" t="s">
        <v>342</v>
      </c>
      <c r="F235" s="2" t="s">
        <v>8</v>
      </c>
      <c r="G235" s="4"/>
      <c r="I235" s="4"/>
      <c r="J235" s="4"/>
      <c r="K235" s="5"/>
      <c r="L235" s="50"/>
      <c r="M235" s="36" t="str">
        <f t="shared" si="4"/>
        <v/>
      </c>
      <c r="O235" s="11"/>
      <c r="Q235" s="4"/>
    </row>
    <row r="236" spans="1:17" s="2" customFormat="1" hidden="1" outlineLevel="4" x14ac:dyDescent="0.25">
      <c r="A236" s="5">
        <v>5</v>
      </c>
      <c r="B236" s="3" t="s">
        <v>343</v>
      </c>
      <c r="C236" s="3" t="s">
        <v>18</v>
      </c>
      <c r="F236" s="2" t="s">
        <v>8</v>
      </c>
      <c r="G236" s="4"/>
      <c r="I236" s="4"/>
      <c r="J236" s="4"/>
      <c r="K236" s="5"/>
      <c r="L236" s="50"/>
      <c r="M236" s="36" t="str">
        <f t="shared" si="4"/>
        <v/>
      </c>
      <c r="O236" s="11"/>
      <c r="Q236" s="4"/>
    </row>
    <row r="237" spans="1:17" s="2" customFormat="1" hidden="1" outlineLevel="4" x14ac:dyDescent="0.25">
      <c r="A237" s="5">
        <v>5</v>
      </c>
      <c r="B237" s="3" t="s">
        <v>344</v>
      </c>
      <c r="C237" s="3" t="s">
        <v>18</v>
      </c>
      <c r="F237" s="2" t="s">
        <v>8</v>
      </c>
      <c r="G237" s="4"/>
      <c r="I237" s="4"/>
      <c r="J237" s="4"/>
      <c r="K237" s="5"/>
      <c r="L237" s="50"/>
      <c r="M237" s="36" t="str">
        <f t="shared" si="4"/>
        <v/>
      </c>
      <c r="O237" s="11"/>
      <c r="Q237" s="4"/>
    </row>
    <row r="238" spans="1:17" s="2" customFormat="1" hidden="1" outlineLevel="4" collapsed="1" x14ac:dyDescent="0.25">
      <c r="A238" s="5">
        <v>5</v>
      </c>
      <c r="B238" s="3" t="s">
        <v>130</v>
      </c>
      <c r="C238" s="3" t="s">
        <v>131</v>
      </c>
      <c r="F238" s="2" t="s">
        <v>8</v>
      </c>
      <c r="G238" s="4"/>
      <c r="I238" s="4"/>
      <c r="J238" s="4"/>
      <c r="K238" s="5"/>
      <c r="L238" s="50"/>
      <c r="M238" s="36" t="str">
        <f t="shared" si="4"/>
        <v/>
      </c>
      <c r="O238" s="11"/>
      <c r="Q238" s="4"/>
    </row>
    <row r="239" spans="1:17" s="2" customFormat="1" hidden="1" outlineLevel="5" x14ac:dyDescent="0.25">
      <c r="A239" s="5">
        <v>6</v>
      </c>
      <c r="B239" s="3" t="s">
        <v>132</v>
      </c>
      <c r="C239" s="3" t="s">
        <v>18</v>
      </c>
      <c r="F239" s="2" t="s">
        <v>8</v>
      </c>
      <c r="G239" s="4"/>
      <c r="I239" s="4"/>
      <c r="J239" s="4"/>
      <c r="K239" s="5"/>
      <c r="L239" s="50"/>
      <c r="M239" s="36" t="str">
        <f t="shared" si="4"/>
        <v/>
      </c>
      <c r="O239" s="11"/>
      <c r="Q239" s="4"/>
    </row>
    <row r="240" spans="1:17" s="2" customFormat="1" hidden="1" outlineLevel="5" x14ac:dyDescent="0.25">
      <c r="A240" s="5">
        <v>6</v>
      </c>
      <c r="B240" s="3" t="s">
        <v>133</v>
      </c>
      <c r="C240" s="3" t="s">
        <v>18</v>
      </c>
      <c r="F240" s="2" t="s">
        <v>8</v>
      </c>
      <c r="G240" s="4"/>
      <c r="I240" s="4"/>
      <c r="J240" s="4"/>
      <c r="K240" s="5"/>
      <c r="L240" s="50"/>
      <c r="M240" s="36" t="str">
        <f t="shared" si="4"/>
        <v/>
      </c>
      <c r="O240" s="11"/>
      <c r="Q240" s="4"/>
    </row>
    <row r="241" spans="1:17" s="2" customFormat="1" ht="60" hidden="1" outlineLevel="4" x14ac:dyDescent="0.25">
      <c r="A241" s="5">
        <v>5</v>
      </c>
      <c r="B241" s="3" t="s">
        <v>321</v>
      </c>
      <c r="C241" s="3" t="s">
        <v>135</v>
      </c>
      <c r="D241" s="4" t="s">
        <v>136</v>
      </c>
      <c r="F241" s="2" t="s">
        <v>8</v>
      </c>
      <c r="G241" s="4"/>
      <c r="I241" s="4"/>
      <c r="J241" s="4"/>
      <c r="K241" s="5" t="s">
        <v>368</v>
      </c>
      <c r="L241" s="51" t="s">
        <v>136</v>
      </c>
      <c r="M241" s="36" t="str">
        <f t="shared" si="4"/>
        <v>ja</v>
      </c>
      <c r="N241" s="4" t="s">
        <v>569</v>
      </c>
      <c r="O241" s="11"/>
      <c r="P241" s="4"/>
      <c r="Q241" s="4"/>
    </row>
    <row r="242" spans="1:17" s="22" customFormat="1" hidden="1" outlineLevel="3" x14ac:dyDescent="0.25">
      <c r="A242" s="5">
        <v>4</v>
      </c>
      <c r="B242" s="3" t="s">
        <v>137</v>
      </c>
      <c r="C242" s="3" t="s">
        <v>521</v>
      </c>
      <c r="D242" s="24"/>
      <c r="G242" s="24"/>
      <c r="I242" s="24"/>
      <c r="J242" s="24"/>
      <c r="K242" s="25"/>
      <c r="L242" s="51"/>
      <c r="M242" s="36" t="str">
        <f t="shared" si="4"/>
        <v/>
      </c>
      <c r="N242" s="24"/>
      <c r="O242" s="26"/>
      <c r="P242" s="24"/>
      <c r="Q242" s="24"/>
    </row>
    <row r="243" spans="1:17" s="22" customFormat="1" hidden="1" outlineLevel="4" x14ac:dyDescent="0.25">
      <c r="A243" s="5">
        <v>5</v>
      </c>
      <c r="B243" s="3" t="s">
        <v>337</v>
      </c>
      <c r="C243" s="3"/>
      <c r="D243" s="24"/>
      <c r="G243" s="24"/>
      <c r="I243" s="24"/>
      <c r="J243" s="24"/>
      <c r="K243" s="25"/>
      <c r="L243" s="51"/>
      <c r="M243" s="36" t="str">
        <f t="shared" si="4"/>
        <v/>
      </c>
      <c r="N243" s="24"/>
      <c r="O243" s="26"/>
      <c r="P243" s="24"/>
      <c r="Q243" s="24"/>
    </row>
    <row r="244" spans="1:17" s="22" customFormat="1" hidden="1" outlineLevel="4" x14ac:dyDescent="0.25">
      <c r="A244" s="5">
        <v>5</v>
      </c>
      <c r="B244" s="3" t="s">
        <v>522</v>
      </c>
      <c r="C244" s="3"/>
      <c r="D244" s="24"/>
      <c r="G244" s="24"/>
      <c r="I244" s="24"/>
      <c r="J244" s="24"/>
      <c r="K244" s="25"/>
      <c r="L244" s="51"/>
      <c r="M244" s="36" t="str">
        <f t="shared" si="4"/>
        <v/>
      </c>
      <c r="N244" s="24"/>
      <c r="O244" s="26"/>
      <c r="P244" s="24"/>
      <c r="Q244" s="24"/>
    </row>
    <row r="245" spans="1:17" s="22" customFormat="1" hidden="1" outlineLevel="4" x14ac:dyDescent="0.25">
      <c r="A245" s="5">
        <v>5</v>
      </c>
      <c r="B245" s="3" t="s">
        <v>142</v>
      </c>
      <c r="C245" s="3" t="s">
        <v>143</v>
      </c>
      <c r="F245" s="22" t="s">
        <v>8</v>
      </c>
      <c r="G245" s="24"/>
      <c r="I245" s="24"/>
      <c r="J245" s="24"/>
      <c r="K245" s="25"/>
      <c r="L245" s="50"/>
      <c r="M245" s="36" t="str">
        <f t="shared" si="4"/>
        <v/>
      </c>
      <c r="O245" s="26"/>
      <c r="P245" s="24"/>
      <c r="Q245" s="24"/>
    </row>
    <row r="246" spans="1:17" s="22" customFormat="1" hidden="1" outlineLevel="5" x14ac:dyDescent="0.25">
      <c r="A246" s="5">
        <v>6</v>
      </c>
      <c r="B246" s="3" t="s">
        <v>144</v>
      </c>
      <c r="C246" s="3" t="s">
        <v>18</v>
      </c>
      <c r="F246" s="22" t="s">
        <v>8</v>
      </c>
      <c r="G246" s="24"/>
      <c r="I246" s="24"/>
      <c r="J246" s="24"/>
      <c r="K246" s="25"/>
      <c r="L246" s="50"/>
      <c r="M246" s="36" t="str">
        <f t="shared" si="4"/>
        <v/>
      </c>
      <c r="O246" s="26"/>
      <c r="P246" s="24"/>
      <c r="Q246" s="24"/>
    </row>
    <row r="247" spans="1:17" s="22" customFormat="1" ht="12" hidden="1" customHeight="1" outlineLevel="5" x14ac:dyDescent="0.25">
      <c r="A247" s="5">
        <v>6</v>
      </c>
      <c r="B247" s="3" t="s">
        <v>145</v>
      </c>
      <c r="C247" s="3" t="s">
        <v>18</v>
      </c>
      <c r="F247" s="22" t="s">
        <v>8</v>
      </c>
      <c r="G247" s="24"/>
      <c r="I247" s="24"/>
      <c r="J247" s="24"/>
      <c r="K247" s="25"/>
      <c r="L247" s="50"/>
      <c r="M247" s="36" t="str">
        <f t="shared" si="4"/>
        <v/>
      </c>
      <c r="O247" s="26"/>
      <c r="P247" s="24"/>
      <c r="Q247" s="24"/>
    </row>
    <row r="248" spans="1:17" s="22" customFormat="1" hidden="1" outlineLevel="5" x14ac:dyDescent="0.25">
      <c r="A248" s="5">
        <v>6</v>
      </c>
      <c r="B248" s="3" t="s">
        <v>133</v>
      </c>
      <c r="C248" s="3" t="s">
        <v>18</v>
      </c>
      <c r="F248" s="22" t="s">
        <v>8</v>
      </c>
      <c r="G248" s="24"/>
      <c r="I248" s="24"/>
      <c r="J248" s="24"/>
      <c r="K248" s="25"/>
      <c r="L248" s="50"/>
      <c r="M248" s="36" t="str">
        <f t="shared" si="4"/>
        <v/>
      </c>
      <c r="O248" s="26"/>
      <c r="P248" s="24"/>
      <c r="Q248" s="24"/>
    </row>
    <row r="249" spans="1:17" s="22" customFormat="1" hidden="1" outlineLevel="5" x14ac:dyDescent="0.25">
      <c r="A249" s="5">
        <v>5</v>
      </c>
      <c r="B249" s="3" t="s">
        <v>321</v>
      </c>
      <c r="C249" s="3" t="s">
        <v>18</v>
      </c>
      <c r="G249" s="24"/>
      <c r="I249" s="24"/>
      <c r="J249" s="24"/>
      <c r="K249" s="25"/>
      <c r="L249" s="50"/>
      <c r="M249" s="36" t="str">
        <f t="shared" si="4"/>
        <v/>
      </c>
      <c r="O249" s="26"/>
      <c r="P249" s="24"/>
      <c r="Q249" s="24"/>
    </row>
    <row r="250" spans="1:17" s="44" customFormat="1" outlineLevel="2" x14ac:dyDescent="0.25">
      <c r="A250" s="16">
        <v>3</v>
      </c>
      <c r="B250" s="43"/>
      <c r="C250" s="13" t="s">
        <v>56</v>
      </c>
      <c r="F250" s="44" t="s">
        <v>8</v>
      </c>
      <c r="G250" s="45"/>
      <c r="I250" s="45"/>
      <c r="J250" s="45"/>
      <c r="K250" s="46"/>
      <c r="L250" s="54"/>
      <c r="M250" s="54"/>
      <c r="O250" s="47"/>
      <c r="Q250" s="45"/>
    </row>
    <row r="251" spans="1:17" s="2" customFormat="1" outlineLevel="2" x14ac:dyDescent="0.25">
      <c r="A251" s="5">
        <v>3</v>
      </c>
      <c r="B251" s="3" t="s">
        <v>345</v>
      </c>
      <c r="C251" s="3" t="s">
        <v>346</v>
      </c>
      <c r="G251" s="4"/>
      <c r="I251" s="4"/>
      <c r="J251" s="4"/>
      <c r="K251" s="5"/>
      <c r="L251" s="50"/>
      <c r="M251" s="36" t="str">
        <f t="shared" si="4"/>
        <v/>
      </c>
      <c r="O251" s="11"/>
      <c r="Q251" s="4"/>
    </row>
    <row r="252" spans="1:17" s="2" customFormat="1" outlineLevel="2" x14ac:dyDescent="0.25">
      <c r="A252" s="5">
        <v>4</v>
      </c>
      <c r="B252" s="3" t="s">
        <v>347</v>
      </c>
      <c r="C252" s="3" t="s">
        <v>18</v>
      </c>
      <c r="F252" s="2" t="s">
        <v>8</v>
      </c>
      <c r="G252" s="4"/>
      <c r="I252" s="4"/>
      <c r="J252" s="4"/>
      <c r="K252" s="5"/>
      <c r="L252" s="50"/>
      <c r="M252" s="36" t="str">
        <f t="shared" si="4"/>
        <v/>
      </c>
      <c r="O252" s="11"/>
      <c r="Q252" s="4"/>
    </row>
    <row r="253" spans="1:17" s="2" customFormat="1" outlineLevel="2" x14ac:dyDescent="0.25">
      <c r="A253" s="5">
        <v>3</v>
      </c>
      <c r="B253" s="3" t="s">
        <v>348</v>
      </c>
      <c r="C253" s="3" t="s">
        <v>349</v>
      </c>
      <c r="F253" s="2" t="s">
        <v>8</v>
      </c>
      <c r="G253" s="4"/>
      <c r="I253" s="4"/>
      <c r="J253" s="4"/>
      <c r="K253" s="5"/>
      <c r="L253" s="50"/>
      <c r="M253" s="36" t="str">
        <f t="shared" si="4"/>
        <v/>
      </c>
      <c r="O253" s="11"/>
      <c r="Q253" s="4"/>
    </row>
    <row r="254" spans="1:17" s="2" customFormat="1" ht="12" customHeight="1" outlineLevel="2" collapsed="1" x14ac:dyDescent="0.25">
      <c r="A254" s="5">
        <v>3</v>
      </c>
      <c r="B254" s="3" t="s">
        <v>523</v>
      </c>
      <c r="C254" s="3" t="s">
        <v>350</v>
      </c>
      <c r="F254" s="2" t="s">
        <v>23</v>
      </c>
      <c r="G254" s="30" t="s">
        <v>351</v>
      </c>
      <c r="H254" s="2" t="s">
        <v>25</v>
      </c>
      <c r="I254" s="4"/>
      <c r="J254" s="4"/>
      <c r="K254" s="5"/>
      <c r="L254" s="50"/>
      <c r="M254" s="36" t="str">
        <f t="shared" si="4"/>
        <v/>
      </c>
      <c r="O254" s="11"/>
      <c r="Q254" s="4"/>
    </row>
    <row r="255" spans="1:17" s="2" customFormat="1" ht="228" hidden="1" outlineLevel="3" x14ac:dyDescent="0.25">
      <c r="A255" s="5">
        <v>4</v>
      </c>
      <c r="B255" s="3" t="s">
        <v>352</v>
      </c>
      <c r="C255" s="3" t="s">
        <v>353</v>
      </c>
      <c r="D255" s="4" t="s">
        <v>354</v>
      </c>
      <c r="F255" s="2" t="s">
        <v>8</v>
      </c>
      <c r="G255" s="4"/>
      <c r="I255" s="4"/>
      <c r="J255" s="4"/>
      <c r="K255" s="5" t="s">
        <v>368</v>
      </c>
      <c r="L255" s="51" t="s">
        <v>354</v>
      </c>
      <c r="M255" s="36" t="str">
        <f t="shared" si="4"/>
        <v/>
      </c>
      <c r="N255" s="4" t="s">
        <v>354</v>
      </c>
      <c r="O255" s="6" t="s">
        <v>354</v>
      </c>
      <c r="P255" s="4" t="s">
        <v>354</v>
      </c>
      <c r="Q255" s="4" t="s">
        <v>354</v>
      </c>
    </row>
    <row r="256" spans="1:17" s="2" customFormat="1" hidden="1" outlineLevel="3" x14ac:dyDescent="0.25">
      <c r="A256" s="5">
        <v>4</v>
      </c>
      <c r="B256" s="3" t="s">
        <v>355</v>
      </c>
      <c r="C256" s="3" t="s">
        <v>60</v>
      </c>
      <c r="F256" s="2" t="s">
        <v>8</v>
      </c>
      <c r="G256" s="4"/>
      <c r="I256" s="4"/>
      <c r="J256" s="4"/>
      <c r="K256" s="5"/>
      <c r="L256" s="50"/>
      <c r="M256" s="36" t="str">
        <f t="shared" si="4"/>
        <v/>
      </c>
      <c r="O256" s="11"/>
      <c r="Q256" s="4"/>
    </row>
    <row r="257" spans="1:17" s="2" customFormat="1" hidden="1" outlineLevel="3" x14ac:dyDescent="0.25">
      <c r="A257" s="5">
        <v>4</v>
      </c>
      <c r="B257" s="3" t="s">
        <v>356</v>
      </c>
      <c r="C257" s="3" t="s">
        <v>60</v>
      </c>
      <c r="F257" s="2" t="s">
        <v>8</v>
      </c>
      <c r="G257" s="4"/>
      <c r="I257" s="4"/>
      <c r="J257" s="4"/>
      <c r="K257" s="5"/>
      <c r="L257" s="50"/>
      <c r="M257" s="36" t="str">
        <f t="shared" si="4"/>
        <v/>
      </c>
      <c r="O257" s="11"/>
      <c r="Q257" s="4"/>
    </row>
    <row r="258" spans="1:17" s="2" customFormat="1" hidden="1" outlineLevel="3" x14ac:dyDescent="0.25">
      <c r="A258" s="5">
        <v>4</v>
      </c>
      <c r="B258" s="3" t="s">
        <v>125</v>
      </c>
      <c r="C258" s="3" t="s">
        <v>126</v>
      </c>
      <c r="E258" s="2" t="s">
        <v>14</v>
      </c>
      <c r="F258" s="2" t="s">
        <v>8</v>
      </c>
      <c r="G258" s="4"/>
      <c r="I258" s="4"/>
      <c r="J258" s="4"/>
      <c r="K258" s="5"/>
      <c r="L258" s="50"/>
      <c r="M258" s="36" t="str">
        <f t="shared" si="4"/>
        <v/>
      </c>
      <c r="O258" s="11"/>
      <c r="Q258" s="4"/>
    </row>
    <row r="259" spans="1:17" s="2" customFormat="1" ht="108" hidden="1" outlineLevel="3" x14ac:dyDescent="0.25">
      <c r="A259" s="5">
        <v>4</v>
      </c>
      <c r="B259" s="2" t="s">
        <v>118</v>
      </c>
      <c r="C259" s="3" t="s">
        <v>357</v>
      </c>
      <c r="D259" s="4" t="s">
        <v>485</v>
      </c>
      <c r="F259" s="2" t="s">
        <v>23</v>
      </c>
      <c r="G259" s="4" t="s">
        <v>91</v>
      </c>
      <c r="H259" s="2" t="s">
        <v>25</v>
      </c>
      <c r="I259" s="4"/>
      <c r="J259" s="4"/>
      <c r="K259" s="5" t="s">
        <v>368</v>
      </c>
      <c r="L259" s="51" t="s">
        <v>404</v>
      </c>
      <c r="M259" s="36" t="str">
        <f t="shared" si="4"/>
        <v>ja</v>
      </c>
      <c r="N259" s="4" t="s">
        <v>524</v>
      </c>
      <c r="O259" s="6" t="s">
        <v>425</v>
      </c>
      <c r="P259" s="4" t="s">
        <v>436</v>
      </c>
      <c r="Q259" s="4" t="s">
        <v>404</v>
      </c>
    </row>
    <row r="260" spans="1:17" s="2" customFormat="1" ht="24" hidden="1" outlineLevel="3" x14ac:dyDescent="0.25">
      <c r="A260" s="5">
        <v>4</v>
      </c>
      <c r="B260" s="3" t="s">
        <v>358</v>
      </c>
      <c r="C260" s="3" t="s">
        <v>587</v>
      </c>
      <c r="F260" s="2" t="s">
        <v>8</v>
      </c>
      <c r="G260" s="4"/>
      <c r="I260" s="4"/>
      <c r="J260" s="4"/>
      <c r="K260" s="5" t="s">
        <v>368</v>
      </c>
      <c r="L260" s="51" t="s">
        <v>525</v>
      </c>
      <c r="M260" s="36" t="str">
        <f t="shared" si="4"/>
        <v/>
      </c>
      <c r="N260" s="4" t="s">
        <v>525</v>
      </c>
      <c r="O260" s="11"/>
      <c r="Q260" s="4"/>
    </row>
    <row r="261" spans="1:17" s="2" customFormat="1" ht="60" hidden="1" outlineLevel="3" x14ac:dyDescent="0.25">
      <c r="A261" s="5">
        <v>4</v>
      </c>
      <c r="B261" s="3" t="s">
        <v>134</v>
      </c>
      <c r="C261" s="3" t="s">
        <v>135</v>
      </c>
      <c r="D261" s="4" t="s">
        <v>136</v>
      </c>
      <c r="F261" s="2" t="s">
        <v>8</v>
      </c>
      <c r="G261" s="4"/>
      <c r="I261" s="4"/>
      <c r="J261" s="4"/>
      <c r="K261" s="5" t="s">
        <v>368</v>
      </c>
      <c r="L261" s="51" t="s">
        <v>136</v>
      </c>
      <c r="M261" s="36" t="str">
        <f t="shared" si="4"/>
        <v>ja</v>
      </c>
      <c r="N261" s="4" t="s">
        <v>569</v>
      </c>
      <c r="O261" s="6" t="s">
        <v>136</v>
      </c>
      <c r="P261" s="4" t="s">
        <v>136</v>
      </c>
      <c r="Q261" s="4" t="s">
        <v>136</v>
      </c>
    </row>
    <row r="262" spans="1:17" s="2" customFormat="1" hidden="1" outlineLevel="3" x14ac:dyDescent="0.25">
      <c r="A262" s="5">
        <v>4</v>
      </c>
      <c r="B262" s="3" t="s">
        <v>359</v>
      </c>
      <c r="C262" s="3" t="s">
        <v>131</v>
      </c>
      <c r="F262" s="2" t="s">
        <v>8</v>
      </c>
      <c r="G262" s="4"/>
      <c r="I262" s="4"/>
      <c r="J262" s="4"/>
      <c r="K262" s="5"/>
      <c r="L262" s="50"/>
      <c r="M262" s="36" t="str">
        <f t="shared" si="4"/>
        <v/>
      </c>
      <c r="O262" s="11"/>
      <c r="Q262" s="4"/>
    </row>
    <row r="263" spans="1:17" s="2" customFormat="1" hidden="1" outlineLevel="4" x14ac:dyDescent="0.25">
      <c r="A263" s="5">
        <v>5</v>
      </c>
      <c r="B263" s="3" t="s">
        <v>132</v>
      </c>
      <c r="C263" s="3" t="s">
        <v>18</v>
      </c>
      <c r="F263" s="2" t="s">
        <v>8</v>
      </c>
      <c r="G263" s="4"/>
      <c r="I263" s="4"/>
      <c r="J263" s="4"/>
      <c r="K263" s="5"/>
      <c r="L263" s="50"/>
      <c r="M263" s="36" t="str">
        <f t="shared" si="4"/>
        <v/>
      </c>
      <c r="O263" s="11"/>
      <c r="Q263" s="4"/>
    </row>
    <row r="264" spans="1:17" s="2" customFormat="1" hidden="1" outlineLevel="4" x14ac:dyDescent="0.25">
      <c r="A264" s="5">
        <v>5</v>
      </c>
      <c r="B264" s="3" t="s">
        <v>133</v>
      </c>
      <c r="C264" s="3" t="s">
        <v>18</v>
      </c>
      <c r="F264" s="2" t="s">
        <v>8</v>
      </c>
      <c r="G264" s="4"/>
      <c r="I264" s="4"/>
      <c r="J264" s="4"/>
      <c r="K264" s="5"/>
      <c r="L264" s="50"/>
      <c r="M264" s="36" t="str">
        <f t="shared" si="4"/>
        <v/>
      </c>
      <c r="O264" s="11"/>
      <c r="Q264" s="4"/>
    </row>
    <row r="265" spans="1:17" s="2" customFormat="1" ht="12" customHeight="1" outlineLevel="2" collapsed="1" x14ac:dyDescent="0.25">
      <c r="A265" s="5">
        <v>3</v>
      </c>
      <c r="B265" s="3" t="s">
        <v>486</v>
      </c>
      <c r="C265" s="3" t="s">
        <v>360</v>
      </c>
      <c r="F265" s="2" t="s">
        <v>23</v>
      </c>
      <c r="G265" s="4" t="s">
        <v>487</v>
      </c>
      <c r="H265" s="2" t="s">
        <v>25</v>
      </c>
      <c r="I265" s="4"/>
      <c r="J265" s="4"/>
      <c r="K265" s="5"/>
      <c r="L265" s="50"/>
      <c r="M265" s="36" t="str">
        <f t="shared" si="4"/>
        <v/>
      </c>
      <c r="O265" s="11"/>
      <c r="Q265" s="4"/>
    </row>
    <row r="266" spans="1:17" s="2" customFormat="1" hidden="1" outlineLevel="3" x14ac:dyDescent="0.25">
      <c r="A266" s="5">
        <v>4</v>
      </c>
      <c r="B266" s="3" t="s">
        <v>361</v>
      </c>
      <c r="C266" s="3" t="s">
        <v>18</v>
      </c>
      <c r="F266" s="2" t="s">
        <v>8</v>
      </c>
      <c r="G266" s="4"/>
      <c r="I266" s="4"/>
      <c r="J266" s="4"/>
      <c r="K266" s="5"/>
      <c r="L266" s="50"/>
      <c r="M266" s="36" t="str">
        <f t="shared" si="4"/>
        <v/>
      </c>
      <c r="O266" s="11"/>
      <c r="Q266" s="4"/>
    </row>
    <row r="267" spans="1:17" s="2" customFormat="1" ht="72" hidden="1" outlineLevel="3" x14ac:dyDescent="0.25">
      <c r="A267" s="5">
        <v>4</v>
      </c>
      <c r="B267" s="3" t="s">
        <v>362</v>
      </c>
      <c r="C267" s="3" t="s">
        <v>363</v>
      </c>
      <c r="D267" s="4" t="s">
        <v>364</v>
      </c>
      <c r="F267" s="2" t="s">
        <v>23</v>
      </c>
      <c r="G267" s="4" t="s">
        <v>488</v>
      </c>
      <c r="H267" s="2" t="s">
        <v>25</v>
      </c>
      <c r="I267" s="4"/>
      <c r="J267" s="4"/>
      <c r="K267" s="5" t="s">
        <v>368</v>
      </c>
      <c r="L267" s="51" t="s">
        <v>364</v>
      </c>
      <c r="M267" s="36" t="str">
        <f t="shared" ref="M267:M304" si="5">IF(N267=L267,"","ja")</f>
        <v/>
      </c>
      <c r="N267" s="4" t="s">
        <v>364</v>
      </c>
      <c r="O267" s="6" t="s">
        <v>364</v>
      </c>
      <c r="P267" s="4" t="s">
        <v>364</v>
      </c>
      <c r="Q267" s="4" t="s">
        <v>364</v>
      </c>
    </row>
    <row r="268" spans="1:17" s="2" customFormat="1" hidden="1" outlineLevel="3" x14ac:dyDescent="0.25">
      <c r="A268" s="5">
        <v>4</v>
      </c>
      <c r="B268" s="3" t="s">
        <v>132</v>
      </c>
      <c r="C268" s="3" t="s">
        <v>18</v>
      </c>
      <c r="F268" s="2" t="s">
        <v>8</v>
      </c>
      <c r="G268" s="4"/>
      <c r="I268" s="4"/>
      <c r="J268" s="4"/>
      <c r="K268" s="5"/>
      <c r="L268" s="50"/>
      <c r="M268" s="36" t="str">
        <f t="shared" si="5"/>
        <v/>
      </c>
      <c r="O268" s="11"/>
      <c r="Q268" s="4"/>
    </row>
    <row r="269" spans="1:17" s="2" customFormat="1" hidden="1" outlineLevel="3" x14ac:dyDescent="0.25">
      <c r="A269" s="5">
        <v>4</v>
      </c>
      <c r="B269" s="3" t="s">
        <v>365</v>
      </c>
      <c r="C269" s="3" t="s">
        <v>35</v>
      </c>
      <c r="F269" s="2" t="s">
        <v>8</v>
      </c>
      <c r="G269" s="4"/>
      <c r="I269" s="4"/>
      <c r="J269" s="4"/>
      <c r="K269" s="5"/>
      <c r="L269" s="50"/>
      <c r="M269" s="36" t="str">
        <f t="shared" si="5"/>
        <v/>
      </c>
      <c r="O269" s="11"/>
      <c r="Q269" s="4"/>
    </row>
    <row r="270" spans="1:17" s="2" customFormat="1" ht="12" customHeight="1" outlineLevel="2" collapsed="1" x14ac:dyDescent="0.25">
      <c r="A270" s="5">
        <v>3</v>
      </c>
      <c r="B270" s="3" t="s">
        <v>489</v>
      </c>
      <c r="C270" s="3" t="s">
        <v>366</v>
      </c>
      <c r="F270" s="2" t="s">
        <v>23</v>
      </c>
      <c r="G270" s="30" t="s">
        <v>367</v>
      </c>
      <c r="H270" s="2" t="s">
        <v>368</v>
      </c>
      <c r="I270" s="4" t="s">
        <v>369</v>
      </c>
      <c r="J270" s="4"/>
      <c r="K270" s="5"/>
      <c r="L270" s="50"/>
      <c r="M270" s="36" t="str">
        <f t="shared" si="5"/>
        <v/>
      </c>
      <c r="O270" s="11"/>
      <c r="Q270" s="4"/>
    </row>
    <row r="271" spans="1:17" s="2" customFormat="1" hidden="1" outlineLevel="3" x14ac:dyDescent="0.25">
      <c r="A271" s="5">
        <v>4</v>
      </c>
      <c r="B271" s="3" t="s">
        <v>370</v>
      </c>
      <c r="C271" s="3" t="s">
        <v>18</v>
      </c>
      <c r="F271" s="2" t="s">
        <v>8</v>
      </c>
      <c r="G271" s="4"/>
      <c r="I271" s="4"/>
      <c r="J271" s="4"/>
      <c r="K271" s="5"/>
      <c r="L271" s="50"/>
      <c r="M271" s="36" t="str">
        <f t="shared" si="5"/>
        <v/>
      </c>
      <c r="O271" s="11"/>
      <c r="Q271" s="4"/>
    </row>
    <row r="272" spans="1:17" s="2" customFormat="1" hidden="1" outlineLevel="3" x14ac:dyDescent="0.25">
      <c r="A272" s="5">
        <v>4</v>
      </c>
      <c r="B272" s="3" t="s">
        <v>371</v>
      </c>
      <c r="C272" s="3" t="s">
        <v>18</v>
      </c>
      <c r="F272" s="2" t="s">
        <v>8</v>
      </c>
      <c r="G272" s="4"/>
      <c r="I272" s="4"/>
      <c r="J272" s="4"/>
      <c r="K272" s="5"/>
      <c r="L272" s="50"/>
      <c r="M272" s="36" t="str">
        <f t="shared" si="5"/>
        <v/>
      </c>
      <c r="O272" s="11"/>
      <c r="Q272" s="4"/>
    </row>
    <row r="273" spans="1:17" s="2" customFormat="1" hidden="1" outlineLevel="3" x14ac:dyDescent="0.25">
      <c r="A273" s="5">
        <v>4</v>
      </c>
      <c r="B273" s="3" t="s">
        <v>372</v>
      </c>
      <c r="C273" s="3" t="s">
        <v>373</v>
      </c>
      <c r="F273" s="2" t="s">
        <v>8</v>
      </c>
      <c r="G273" s="4"/>
      <c r="I273" s="4"/>
      <c r="J273" s="4"/>
      <c r="K273" s="5"/>
      <c r="L273" s="50"/>
      <c r="M273" s="36" t="str">
        <f t="shared" si="5"/>
        <v/>
      </c>
      <c r="O273" s="11"/>
      <c r="Q273" s="4"/>
    </row>
    <row r="274" spans="1:17" s="2" customFormat="1" hidden="1" outlineLevel="4" x14ac:dyDescent="0.25">
      <c r="A274" s="5">
        <v>5</v>
      </c>
      <c r="B274" s="3" t="s">
        <v>361</v>
      </c>
      <c r="C274" s="3" t="s">
        <v>18</v>
      </c>
      <c r="F274" s="2" t="s">
        <v>8</v>
      </c>
      <c r="G274" s="4"/>
      <c r="I274" s="4"/>
      <c r="J274" s="4"/>
      <c r="K274" s="5"/>
      <c r="L274" s="50"/>
      <c r="M274" s="36" t="str">
        <f t="shared" si="5"/>
        <v/>
      </c>
      <c r="O274" s="11"/>
      <c r="Q274" s="4"/>
    </row>
    <row r="275" spans="1:17" s="2" customFormat="1" hidden="1" outlineLevel="4" x14ac:dyDescent="0.25">
      <c r="A275" s="5">
        <v>5</v>
      </c>
      <c r="B275" s="3" t="s">
        <v>125</v>
      </c>
      <c r="C275" s="3" t="s">
        <v>126</v>
      </c>
      <c r="E275" s="2" t="s">
        <v>14</v>
      </c>
      <c r="F275" s="2" t="s">
        <v>8</v>
      </c>
      <c r="G275" s="4"/>
      <c r="I275" s="4"/>
      <c r="J275" s="4"/>
      <c r="K275" s="5"/>
      <c r="L275" s="50"/>
      <c r="M275" s="36" t="str">
        <f t="shared" si="5"/>
        <v/>
      </c>
      <c r="O275" s="11"/>
      <c r="Q275" s="4"/>
    </row>
    <row r="276" spans="1:17" s="2" customFormat="1" hidden="1" outlineLevel="4" x14ac:dyDescent="0.25">
      <c r="A276" s="5">
        <v>5</v>
      </c>
      <c r="B276" s="3" t="s">
        <v>374</v>
      </c>
      <c r="C276" s="3" t="s">
        <v>18</v>
      </c>
      <c r="F276" s="2" t="s">
        <v>8</v>
      </c>
      <c r="G276" s="4"/>
      <c r="I276" s="4"/>
      <c r="J276" s="4"/>
      <c r="K276" s="5"/>
      <c r="L276" s="50"/>
      <c r="M276" s="36" t="str">
        <f t="shared" si="5"/>
        <v/>
      </c>
      <c r="O276" s="11"/>
      <c r="Q276" s="4"/>
    </row>
    <row r="277" spans="1:17" s="2" customFormat="1" ht="12" customHeight="1" outlineLevel="2" collapsed="1" x14ac:dyDescent="0.25">
      <c r="A277" s="5">
        <v>3</v>
      </c>
      <c r="B277" s="3" t="s">
        <v>490</v>
      </c>
      <c r="C277" s="3" t="s">
        <v>375</v>
      </c>
      <c r="F277" s="2" t="s">
        <v>23</v>
      </c>
      <c r="G277" s="30" t="s">
        <v>376</v>
      </c>
      <c r="H277" s="2" t="s">
        <v>25</v>
      </c>
      <c r="I277" s="4" t="s">
        <v>377</v>
      </c>
      <c r="J277" s="4"/>
      <c r="K277" s="5"/>
      <c r="L277" s="50"/>
      <c r="M277" s="36" t="str">
        <f t="shared" si="5"/>
        <v/>
      </c>
      <c r="O277" s="11"/>
      <c r="Q277" s="4"/>
    </row>
    <row r="278" spans="1:17" s="2" customFormat="1" hidden="1" outlineLevel="3" x14ac:dyDescent="0.25">
      <c r="A278" s="5">
        <v>4</v>
      </c>
      <c r="B278" s="3" t="s">
        <v>132</v>
      </c>
      <c r="C278" s="3" t="s">
        <v>131</v>
      </c>
      <c r="F278" s="2" t="s">
        <v>8</v>
      </c>
      <c r="G278" s="4"/>
      <c r="I278" s="4"/>
      <c r="J278" s="4"/>
      <c r="K278" s="5"/>
      <c r="L278" s="50"/>
      <c r="M278" s="36" t="str">
        <f t="shared" si="5"/>
        <v/>
      </c>
      <c r="O278" s="11"/>
      <c r="Q278" s="4"/>
    </row>
    <row r="279" spans="1:17" s="2" customFormat="1" hidden="1" outlineLevel="4" x14ac:dyDescent="0.25">
      <c r="A279" s="5">
        <v>5</v>
      </c>
      <c r="B279" s="3" t="s">
        <v>132</v>
      </c>
      <c r="C279" s="3" t="s">
        <v>18</v>
      </c>
      <c r="F279" s="2" t="s">
        <v>8</v>
      </c>
      <c r="G279" s="4"/>
      <c r="I279" s="4"/>
      <c r="J279" s="4"/>
      <c r="K279" s="5"/>
      <c r="L279" s="50"/>
      <c r="M279" s="36" t="str">
        <f t="shared" si="5"/>
        <v/>
      </c>
      <c r="O279" s="11"/>
      <c r="Q279" s="4"/>
    </row>
    <row r="280" spans="1:17" s="2" customFormat="1" hidden="1" outlineLevel="4" x14ac:dyDescent="0.25">
      <c r="A280" s="5">
        <v>5</v>
      </c>
      <c r="B280" s="3" t="s">
        <v>133</v>
      </c>
      <c r="C280" s="3" t="s">
        <v>18</v>
      </c>
      <c r="F280" s="2" t="s">
        <v>8</v>
      </c>
      <c r="G280" s="4"/>
      <c r="I280" s="4"/>
      <c r="J280" s="4"/>
      <c r="K280" s="5"/>
      <c r="L280" s="50"/>
      <c r="M280" s="36" t="str">
        <f t="shared" si="5"/>
        <v/>
      </c>
      <c r="O280" s="11"/>
      <c r="Q280" s="4"/>
    </row>
    <row r="281" spans="1:17" s="2" customFormat="1" outlineLevel="2" collapsed="1" x14ac:dyDescent="0.25">
      <c r="A281" s="5">
        <v>3</v>
      </c>
      <c r="B281" s="3" t="s">
        <v>378</v>
      </c>
      <c r="C281" s="3" t="s">
        <v>379</v>
      </c>
      <c r="F281" s="2" t="s">
        <v>8</v>
      </c>
      <c r="G281" s="4"/>
      <c r="I281" s="4"/>
      <c r="J281" s="4"/>
      <c r="K281" s="5"/>
      <c r="L281" s="50"/>
      <c r="M281" s="36" t="str">
        <f t="shared" si="5"/>
        <v/>
      </c>
      <c r="O281" s="11"/>
      <c r="Q281" s="4"/>
    </row>
    <row r="282" spans="1:17" s="2" customFormat="1" hidden="1" outlineLevel="3" x14ac:dyDescent="0.25">
      <c r="A282" s="5">
        <v>4</v>
      </c>
      <c r="B282" s="3" t="s">
        <v>380</v>
      </c>
      <c r="C282" s="3" t="s">
        <v>18</v>
      </c>
      <c r="F282" s="2" t="s">
        <v>8</v>
      </c>
      <c r="G282" s="4"/>
      <c r="I282" s="4"/>
      <c r="J282" s="4"/>
      <c r="K282" s="5"/>
      <c r="L282" s="50"/>
      <c r="M282" s="36" t="str">
        <f t="shared" si="5"/>
        <v/>
      </c>
      <c r="O282" s="11"/>
      <c r="Q282" s="4"/>
    </row>
    <row r="283" spans="1:17" s="2" customFormat="1" hidden="1" outlineLevel="3" x14ac:dyDescent="0.25">
      <c r="A283" s="5">
        <v>4</v>
      </c>
      <c r="B283" s="3" t="s">
        <v>381</v>
      </c>
      <c r="C283" s="3" t="s">
        <v>18</v>
      </c>
      <c r="F283" s="2" t="s">
        <v>8</v>
      </c>
      <c r="G283" s="4"/>
      <c r="I283" s="4"/>
      <c r="J283" s="4"/>
      <c r="K283" s="5"/>
      <c r="L283" s="50"/>
      <c r="M283" s="36" t="str">
        <f t="shared" si="5"/>
        <v/>
      </c>
      <c r="O283" s="11"/>
      <c r="Q283" s="4"/>
    </row>
    <row r="284" spans="1:17" s="2" customFormat="1" hidden="1" outlineLevel="3" x14ac:dyDescent="0.25">
      <c r="A284" s="5">
        <v>4</v>
      </c>
      <c r="B284" s="3" t="s">
        <v>382</v>
      </c>
      <c r="C284" s="3" t="s">
        <v>18</v>
      </c>
      <c r="F284" s="2" t="s">
        <v>8</v>
      </c>
      <c r="G284" s="4"/>
      <c r="I284" s="4"/>
      <c r="J284" s="4"/>
      <c r="K284" s="5"/>
      <c r="L284" s="50"/>
      <c r="M284" s="36" t="str">
        <f t="shared" si="5"/>
        <v/>
      </c>
      <c r="O284" s="11"/>
      <c r="Q284" s="4"/>
    </row>
    <row r="285" spans="1:17" s="2" customFormat="1" hidden="1" outlineLevel="3" x14ac:dyDescent="0.25">
      <c r="A285" s="5">
        <v>4</v>
      </c>
      <c r="B285" s="3" t="s">
        <v>383</v>
      </c>
      <c r="C285" s="3" t="s">
        <v>18</v>
      </c>
      <c r="F285" s="2" t="s">
        <v>8</v>
      </c>
      <c r="G285" s="4"/>
      <c r="I285" s="4"/>
      <c r="J285" s="4"/>
      <c r="K285" s="5"/>
      <c r="L285" s="50"/>
      <c r="M285" s="36" t="str">
        <f t="shared" si="5"/>
        <v/>
      </c>
      <c r="O285" s="11"/>
      <c r="Q285" s="4"/>
    </row>
    <row r="286" spans="1:17" s="2" customFormat="1" hidden="1" outlineLevel="3" x14ac:dyDescent="0.25">
      <c r="A286" s="5">
        <v>4</v>
      </c>
      <c r="B286" s="3" t="s">
        <v>384</v>
      </c>
      <c r="C286" s="3" t="s">
        <v>18</v>
      </c>
      <c r="F286" s="2" t="s">
        <v>8</v>
      </c>
      <c r="G286" s="4"/>
      <c r="I286" s="4"/>
      <c r="J286" s="4"/>
      <c r="K286" s="5"/>
      <c r="L286" s="50"/>
      <c r="M286" s="36" t="str">
        <f t="shared" si="5"/>
        <v/>
      </c>
      <c r="O286" s="11"/>
      <c r="Q286" s="4"/>
    </row>
    <row r="287" spans="1:17" s="2" customFormat="1" ht="36" hidden="1" outlineLevel="3" x14ac:dyDescent="0.25">
      <c r="A287" s="5">
        <v>4</v>
      </c>
      <c r="B287" s="3" t="s">
        <v>385</v>
      </c>
      <c r="C287" s="3" t="s">
        <v>386</v>
      </c>
      <c r="D287" s="4" t="s">
        <v>387</v>
      </c>
      <c r="F287" s="2" t="s">
        <v>8</v>
      </c>
      <c r="G287" s="4"/>
      <c r="I287" s="4"/>
      <c r="J287" s="4"/>
      <c r="K287" s="5" t="s">
        <v>368</v>
      </c>
      <c r="L287" s="51" t="s">
        <v>387</v>
      </c>
      <c r="M287" s="36" t="str">
        <f t="shared" si="5"/>
        <v/>
      </c>
      <c r="N287" s="4" t="s">
        <v>387</v>
      </c>
      <c r="O287" s="6" t="s">
        <v>387</v>
      </c>
      <c r="P287" s="4" t="s">
        <v>387</v>
      </c>
      <c r="Q287" s="4" t="s">
        <v>387</v>
      </c>
    </row>
    <row r="288" spans="1:17" s="2" customFormat="1" hidden="1" outlineLevel="3" x14ac:dyDescent="0.25">
      <c r="A288" s="5">
        <v>4</v>
      </c>
      <c r="B288" s="3" t="s">
        <v>21</v>
      </c>
      <c r="C288" s="3" t="s">
        <v>18</v>
      </c>
      <c r="F288" s="2" t="s">
        <v>8</v>
      </c>
      <c r="G288" s="4"/>
      <c r="I288" s="4"/>
      <c r="J288" s="4"/>
      <c r="K288" s="5"/>
      <c r="L288" s="50"/>
      <c r="M288" s="36" t="str">
        <f t="shared" si="5"/>
        <v/>
      </c>
      <c r="O288" s="11"/>
      <c r="Q288" s="4"/>
    </row>
    <row r="289" spans="1:17" s="2" customFormat="1" hidden="1" outlineLevel="3" x14ac:dyDescent="0.25">
      <c r="A289" s="5">
        <v>4</v>
      </c>
      <c r="B289" s="3" t="s">
        <v>388</v>
      </c>
      <c r="C289" s="3" t="s">
        <v>18</v>
      </c>
      <c r="F289" s="2" t="s">
        <v>8</v>
      </c>
      <c r="G289" s="4"/>
      <c r="I289" s="4"/>
      <c r="J289" s="4"/>
      <c r="K289" s="5"/>
      <c r="L289" s="50"/>
      <c r="M289" s="36" t="str">
        <f t="shared" si="5"/>
        <v/>
      </c>
      <c r="O289" s="11"/>
      <c r="Q289" s="4"/>
    </row>
    <row r="290" spans="1:17" s="2" customFormat="1" hidden="1" outlineLevel="3" x14ac:dyDescent="0.25">
      <c r="A290" s="5">
        <v>4</v>
      </c>
      <c r="B290" s="3" t="s">
        <v>389</v>
      </c>
      <c r="C290" s="3" t="s">
        <v>18</v>
      </c>
      <c r="F290" s="2" t="s">
        <v>8</v>
      </c>
      <c r="G290" s="4"/>
      <c r="I290" s="4"/>
      <c r="J290" s="4"/>
      <c r="K290" s="5"/>
      <c r="L290" s="50"/>
      <c r="M290" s="36" t="str">
        <f t="shared" si="5"/>
        <v/>
      </c>
      <c r="O290" s="11"/>
      <c r="Q290" s="4"/>
    </row>
    <row r="291" spans="1:17" s="2" customFormat="1" outlineLevel="2" collapsed="1" x14ac:dyDescent="0.25">
      <c r="A291" s="5">
        <v>3</v>
      </c>
      <c r="B291" s="3" t="s">
        <v>390</v>
      </c>
      <c r="C291" s="3" t="s">
        <v>391</v>
      </c>
      <c r="F291" s="2" t="s">
        <v>8</v>
      </c>
      <c r="G291" s="4"/>
      <c r="I291" s="4"/>
      <c r="J291" s="4"/>
      <c r="K291" s="5"/>
      <c r="L291" s="50"/>
      <c r="M291" s="36" t="str">
        <f t="shared" si="5"/>
        <v/>
      </c>
      <c r="O291" s="11"/>
      <c r="Q291" s="4"/>
    </row>
    <row r="292" spans="1:17" s="2" customFormat="1" hidden="1" outlineLevel="3" x14ac:dyDescent="0.25">
      <c r="A292" s="5">
        <v>4</v>
      </c>
      <c r="B292" s="3" t="s">
        <v>392</v>
      </c>
      <c r="C292" s="3" t="s">
        <v>60</v>
      </c>
      <c r="F292" s="2" t="s">
        <v>8</v>
      </c>
      <c r="G292" s="4"/>
      <c r="I292" s="4"/>
      <c r="J292" s="4"/>
      <c r="K292" s="5"/>
      <c r="L292" s="50"/>
      <c r="M292" s="36" t="str">
        <f t="shared" si="5"/>
        <v/>
      </c>
      <c r="O292" s="11"/>
      <c r="Q292" s="4"/>
    </row>
    <row r="293" spans="1:17" s="2" customFormat="1" hidden="1" outlineLevel="3" x14ac:dyDescent="0.25">
      <c r="A293" s="5">
        <v>4</v>
      </c>
      <c r="B293" s="3" t="s">
        <v>142</v>
      </c>
      <c r="C293" s="3" t="s">
        <v>143</v>
      </c>
      <c r="F293" s="2" t="s">
        <v>8</v>
      </c>
      <c r="G293" s="4"/>
      <c r="I293" s="4"/>
      <c r="J293" s="4"/>
      <c r="K293" s="5"/>
      <c r="L293" s="50"/>
      <c r="M293" s="36" t="str">
        <f t="shared" si="5"/>
        <v/>
      </c>
      <c r="O293" s="11"/>
      <c r="Q293" s="4"/>
    </row>
    <row r="294" spans="1:17" s="2" customFormat="1" hidden="1" outlineLevel="4" x14ac:dyDescent="0.25">
      <c r="A294" s="5">
        <v>5</v>
      </c>
      <c r="B294" s="3" t="s">
        <v>144</v>
      </c>
      <c r="C294" s="3" t="s">
        <v>18</v>
      </c>
      <c r="F294" s="2" t="s">
        <v>8</v>
      </c>
      <c r="G294" s="4"/>
      <c r="I294" s="4"/>
      <c r="J294" s="4"/>
      <c r="K294" s="5"/>
      <c r="L294" s="50"/>
      <c r="M294" s="36" t="str">
        <f t="shared" si="5"/>
        <v/>
      </c>
      <c r="O294" s="11"/>
      <c r="Q294" s="4"/>
    </row>
    <row r="295" spans="1:17" s="2" customFormat="1" hidden="1" outlineLevel="4" x14ac:dyDescent="0.25">
      <c r="A295" s="5">
        <v>5</v>
      </c>
      <c r="B295" s="3" t="s">
        <v>145</v>
      </c>
      <c r="C295" s="3" t="s">
        <v>18</v>
      </c>
      <c r="F295" s="2" t="s">
        <v>8</v>
      </c>
      <c r="G295" s="4"/>
      <c r="I295" s="4"/>
      <c r="J295" s="4"/>
      <c r="K295" s="5"/>
      <c r="L295" s="50"/>
      <c r="M295" s="36" t="str">
        <f t="shared" si="5"/>
        <v/>
      </c>
      <c r="O295" s="11"/>
      <c r="Q295" s="4"/>
    </row>
    <row r="296" spans="1:17" s="2" customFormat="1" hidden="1" outlineLevel="4" x14ac:dyDescent="0.25">
      <c r="A296" s="5">
        <v>5</v>
      </c>
      <c r="B296" s="3" t="s">
        <v>133</v>
      </c>
      <c r="C296" s="3" t="s">
        <v>18</v>
      </c>
      <c r="F296" s="2" t="s">
        <v>8</v>
      </c>
      <c r="G296" s="4"/>
      <c r="I296" s="4"/>
      <c r="J296" s="4"/>
      <c r="K296" s="5"/>
      <c r="L296" s="50"/>
      <c r="M296" s="36" t="str">
        <f t="shared" si="5"/>
        <v/>
      </c>
      <c r="O296" s="11"/>
      <c r="Q296" s="4"/>
    </row>
    <row r="297" spans="1:17" s="2" customFormat="1" ht="60" hidden="1" outlineLevel="3" x14ac:dyDescent="0.25">
      <c r="A297" s="5">
        <v>4</v>
      </c>
      <c r="B297" s="3" t="s">
        <v>134</v>
      </c>
      <c r="C297" s="3" t="s">
        <v>135</v>
      </c>
      <c r="D297" s="4" t="s">
        <v>136</v>
      </c>
      <c r="F297" s="2" t="s">
        <v>8</v>
      </c>
      <c r="G297" s="4"/>
      <c r="I297" s="4"/>
      <c r="J297" s="4"/>
      <c r="K297" s="5" t="s">
        <v>368</v>
      </c>
      <c r="L297" s="51" t="s">
        <v>136</v>
      </c>
      <c r="M297" s="36" t="str">
        <f t="shared" si="5"/>
        <v>ja</v>
      </c>
      <c r="N297" s="4" t="s">
        <v>569</v>
      </c>
      <c r="O297" s="6" t="s">
        <v>136</v>
      </c>
      <c r="P297" s="4" t="s">
        <v>136</v>
      </c>
      <c r="Q297" s="4" t="s">
        <v>136</v>
      </c>
    </row>
    <row r="298" spans="1:17" s="2" customFormat="1" outlineLevel="2" collapsed="1" x14ac:dyDescent="0.25">
      <c r="A298" s="5">
        <v>3</v>
      </c>
      <c r="B298" s="2" t="s">
        <v>526</v>
      </c>
      <c r="C298" s="2" t="s">
        <v>527</v>
      </c>
      <c r="D298" s="4"/>
      <c r="G298" s="30"/>
      <c r="I298" s="4"/>
      <c r="J298" s="4"/>
      <c r="K298" s="5"/>
      <c r="L298" s="51"/>
      <c r="M298" s="36" t="str">
        <f t="shared" si="5"/>
        <v/>
      </c>
      <c r="O298" s="6"/>
      <c r="P298" s="4"/>
      <c r="Q298" s="4"/>
    </row>
    <row r="299" spans="1:17" s="2" customFormat="1" ht="120" hidden="1" outlineLevel="3" x14ac:dyDescent="0.25">
      <c r="A299" s="5">
        <v>4</v>
      </c>
      <c r="B299" s="2" t="s">
        <v>528</v>
      </c>
      <c r="C299" s="2" t="s">
        <v>536</v>
      </c>
      <c r="D299" s="4"/>
      <c r="G299" s="30"/>
      <c r="I299" s="4"/>
      <c r="J299" s="4"/>
      <c r="K299" s="5" t="s">
        <v>368</v>
      </c>
      <c r="L299" s="51"/>
      <c r="M299" s="36" t="str">
        <f t="shared" si="5"/>
        <v>ja</v>
      </c>
      <c r="N299" s="4" t="s">
        <v>534</v>
      </c>
      <c r="O299" s="6"/>
      <c r="P299" s="4"/>
      <c r="Q299" s="4"/>
    </row>
    <row r="300" spans="1:17" s="2" customFormat="1" ht="84" hidden="1" outlineLevel="3" x14ac:dyDescent="0.25">
      <c r="A300" s="5">
        <v>4</v>
      </c>
      <c r="B300" s="2" t="s">
        <v>529</v>
      </c>
      <c r="C300" s="2" t="s">
        <v>537</v>
      </c>
      <c r="D300" s="4"/>
      <c r="G300" s="30"/>
      <c r="I300" s="4"/>
      <c r="J300" s="4"/>
      <c r="K300" s="5" t="s">
        <v>368</v>
      </c>
      <c r="L300" s="51"/>
      <c r="M300" s="36" t="str">
        <f t="shared" si="5"/>
        <v>ja</v>
      </c>
      <c r="N300" s="4" t="s">
        <v>535</v>
      </c>
      <c r="O300" s="6"/>
      <c r="P300" s="4"/>
      <c r="Q300" s="4"/>
    </row>
    <row r="301" spans="1:17" s="2" customFormat="1" ht="72" hidden="1" outlineLevel="3" x14ac:dyDescent="0.25">
      <c r="A301" s="5">
        <v>4</v>
      </c>
      <c r="B301" s="2" t="s">
        <v>530</v>
      </c>
      <c r="C301" s="2" t="s">
        <v>539</v>
      </c>
      <c r="D301" s="4"/>
      <c r="G301" s="30"/>
      <c r="I301" s="4"/>
      <c r="J301" s="4"/>
      <c r="K301" s="5" t="s">
        <v>368</v>
      </c>
      <c r="L301" s="51"/>
      <c r="M301" s="36" t="str">
        <f t="shared" si="5"/>
        <v>ja</v>
      </c>
      <c r="N301" s="4" t="s">
        <v>538</v>
      </c>
      <c r="O301" s="6"/>
      <c r="P301" s="4"/>
      <c r="Q301" s="4"/>
    </row>
    <row r="302" spans="1:17" s="2" customFormat="1" ht="36" hidden="1" outlineLevel="3" x14ac:dyDescent="0.25">
      <c r="A302" s="5">
        <v>4</v>
      </c>
      <c r="B302" s="2" t="s">
        <v>531</v>
      </c>
      <c r="C302" s="2" t="s">
        <v>540</v>
      </c>
      <c r="D302" s="4"/>
      <c r="G302" s="30"/>
      <c r="I302" s="4"/>
      <c r="J302" s="4"/>
      <c r="K302" s="5" t="s">
        <v>368</v>
      </c>
      <c r="L302" s="51"/>
      <c r="M302" s="36" t="str">
        <f t="shared" si="5"/>
        <v>ja</v>
      </c>
      <c r="N302" s="4" t="s">
        <v>541</v>
      </c>
      <c r="O302" s="6"/>
      <c r="P302" s="4"/>
      <c r="Q302" s="4"/>
    </row>
    <row r="303" spans="1:17" s="2" customFormat="1" ht="48" hidden="1" outlineLevel="3" x14ac:dyDescent="0.25">
      <c r="A303" s="5">
        <v>4</v>
      </c>
      <c r="B303" s="2" t="s">
        <v>532</v>
      </c>
      <c r="C303" s="2" t="s">
        <v>542</v>
      </c>
      <c r="D303" s="4"/>
      <c r="G303" s="30"/>
      <c r="I303" s="4"/>
      <c r="J303" s="4"/>
      <c r="K303" s="5" t="s">
        <v>368</v>
      </c>
      <c r="L303" s="51"/>
      <c r="M303" s="36" t="str">
        <f t="shared" si="5"/>
        <v>ja</v>
      </c>
      <c r="N303" s="4" t="s">
        <v>543</v>
      </c>
      <c r="O303" s="6"/>
      <c r="P303" s="4"/>
      <c r="Q303" s="4"/>
    </row>
    <row r="304" spans="1:17" s="2" customFormat="1" ht="48" hidden="1" outlineLevel="3" x14ac:dyDescent="0.25">
      <c r="A304" s="5">
        <v>4</v>
      </c>
      <c r="B304" s="2" t="s">
        <v>533</v>
      </c>
      <c r="C304" s="2" t="s">
        <v>545</v>
      </c>
      <c r="D304" s="4"/>
      <c r="G304" s="30"/>
      <c r="I304" s="4"/>
      <c r="J304" s="4"/>
      <c r="K304" s="5" t="s">
        <v>368</v>
      </c>
      <c r="L304" s="51"/>
      <c r="M304" s="36" t="str">
        <f t="shared" si="5"/>
        <v>ja</v>
      </c>
      <c r="N304" s="4" t="s">
        <v>544</v>
      </c>
      <c r="O304" s="6"/>
      <c r="P304" s="4"/>
      <c r="Q304" s="4"/>
    </row>
    <row r="305" spans="1:15" s="2" customFormat="1" outlineLevel="1" x14ac:dyDescent="0.25">
      <c r="A305" s="5">
        <v>2</v>
      </c>
      <c r="B305" s="3" t="s">
        <v>393</v>
      </c>
      <c r="C305" s="3" t="s">
        <v>295</v>
      </c>
      <c r="F305" s="2" t="s">
        <v>8</v>
      </c>
      <c r="G305" s="31" t="s">
        <v>394</v>
      </c>
      <c r="I305" s="4"/>
      <c r="J305" s="4"/>
      <c r="K305" s="5"/>
      <c r="L305" s="50"/>
      <c r="M305" s="5"/>
      <c r="O305" s="11"/>
    </row>
    <row r="308" spans="1:15" ht="12" customHeight="1" x14ac:dyDescent="0.25"/>
  </sheetData>
  <autoFilter ref="A1:W305" xr:uid="{78AF8FDF-E029-4E9D-8EF9-BD3D90461ED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AGA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Dirne</dc:creator>
  <cp:lastModifiedBy>Maurice Mol</cp:lastModifiedBy>
  <dcterms:created xsi:type="dcterms:W3CDTF">2017-07-06T07:38:31Z</dcterms:created>
  <dcterms:modified xsi:type="dcterms:W3CDTF">2019-05-08T12:52:45Z</dcterms:modified>
</cp:coreProperties>
</file>