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https://bitbrains.sharepoint.com/sites/GemmaBeheer/Gedeelde documenten/Synfra Ketenbeheer V1.5 - Documenten/Revisie XML documenten/WML/"/>
    </mc:Choice>
  </mc:AlternateContent>
  <xr:revisionPtr revIDLastSave="3" documentId="8_{EEAD70FD-C3F8-4957-9574-EFA73EE80B54}" xr6:coauthVersionLast="40" xr6:coauthVersionMax="40" xr10:uidLastSave="{B9495C29-F477-47D8-8D88-A5D90960397A}"/>
  <bookViews>
    <workbookView xWindow="-120" yWindow="-120" windowWidth="29040" windowHeight="15840" tabRatio="786" activeTab="5" xr2:uid="{00000000-000D-0000-FFFF-FFFF00000000}"/>
  </bookViews>
  <sheets>
    <sheet name="Leeswijzer" sheetId="2" r:id="rId1"/>
    <sheet name="Scenario" sheetId="14" r:id="rId2"/>
    <sheet name="Start" sheetId="15" r:id="rId3"/>
    <sheet name="PDF Elektra" sheetId="18" state="hidden" r:id="rId4"/>
    <sheet name="PDF Gas" sheetId="19" state="hidden" r:id="rId5"/>
    <sheet name="WATER - TG-AGA" sheetId="20" r:id="rId6"/>
    <sheet name="Bijstelling" sheetId="4" state="hidden" r:id="rId7"/>
    <sheet name="Plan" sheetId="8" state="hidden" r:id="rId8"/>
    <sheet name="TG" sheetId="3" r:id="rId9"/>
    <sheet name="AGA" sheetId="1" r:id="rId10"/>
    <sheet name="AGP" sheetId="5" state="hidden" r:id="rId11"/>
    <sheet name="AnnuleerGereed" sheetId="7" state="hidden" r:id="rId12"/>
    <sheet name="Bijlagen" sheetId="17" state="hidden" r:id="rId13"/>
    <sheet name="Enexis  - Stedin model - horz" sheetId="13" state="hidden" r:id="rId14"/>
    <sheet name="Enexis - Stedin model - vert" sheetId="12" state="hidden" r:id="rId15"/>
  </sheets>
  <definedNames>
    <definedName name="_xlnm._FilterDatabase" localSheetId="9" hidden="1">AGA!$A$1:$AT$313</definedName>
    <definedName name="_xlnm._FilterDatabase" localSheetId="13" hidden="1">'Enexis  - Stedin model - horz'!$D$1:$D$88</definedName>
    <definedName name="_xlnm._FilterDatabase" localSheetId="14" hidden="1">'Enexis - Stedin model - vert'!$B$4:$BQ$63</definedName>
    <definedName name="_xlnm._FilterDatabase" localSheetId="1" hidden="1">Scenario!$A$1:$AG$22</definedName>
    <definedName name="_xlnm._FilterDatabase" localSheetId="5" hidden="1">'WATER - TG-AGA'!$B$1:$GF$56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 i="12" l="1"/>
  <c r="E24" i="13"/>
  <c r="Y5" i="12"/>
  <c r="D62" i="15"/>
  <c r="D61" i="15"/>
  <c r="D60" i="15"/>
  <c r="D59" i="15"/>
  <c r="D58" i="15"/>
  <c r="D57" i="15"/>
  <c r="D56" i="15"/>
  <c r="D55" i="15"/>
  <c r="D54" i="15"/>
  <c r="D53" i="15"/>
  <c r="AG2" i="14"/>
  <c r="D10" i="15"/>
  <c r="D9" i="15"/>
  <c r="D8" i="15"/>
  <c r="D7" i="15"/>
  <c r="D5" i="15"/>
  <c r="D6" i="15"/>
  <c r="CW4" i="12"/>
  <c r="D100" i="13"/>
  <c r="K41" i="15"/>
  <c r="CX4" i="12"/>
  <c r="D101" i="13"/>
  <c r="K42" i="15"/>
  <c r="CY4" i="12"/>
  <c r="D102" i="13"/>
  <c r="K43" i="15"/>
  <c r="CZ4" i="12"/>
  <c r="D103" i="13"/>
  <c r="K44" i="15"/>
  <c r="CR4" i="12"/>
  <c r="D95" i="13"/>
  <c r="O42" i="15"/>
  <c r="CS4" i="12"/>
  <c r="D96" i="13"/>
  <c r="O43" i="15"/>
  <c r="CT4" i="12"/>
  <c r="D97" i="13"/>
  <c r="O44" i="15"/>
  <c r="CU4" i="12"/>
  <c r="D98" i="13"/>
  <c r="O45" i="15"/>
  <c r="CQ4" i="12"/>
  <c r="D94" i="13"/>
  <c r="O41" i="15"/>
  <c r="CK4" i="12"/>
  <c r="D73" i="13"/>
  <c r="O22" i="15"/>
  <c r="CL4" i="12"/>
  <c r="D74" i="13"/>
  <c r="O23" i="15"/>
  <c r="CJ4" i="12"/>
  <c r="D72" i="13"/>
  <c r="O21" i="15"/>
  <c r="CG4" i="12"/>
  <c r="D69" i="13"/>
  <c r="O16" i="15"/>
  <c r="CH4" i="12"/>
  <c r="D70" i="13"/>
  <c r="O17" i="15"/>
  <c r="CF4" i="12"/>
  <c r="D68" i="13"/>
  <c r="O15" i="15"/>
  <c r="CN4" i="12"/>
  <c r="D76" i="13"/>
  <c r="O27" i="15"/>
  <c r="CO4" i="12"/>
  <c r="D77" i="13"/>
  <c r="O28" i="15"/>
  <c r="BS4" i="12"/>
  <c r="D55" i="13"/>
  <c r="K16" i="15"/>
  <c r="BT4" i="12"/>
  <c r="D56" i="13"/>
  <c r="K17" i="15"/>
  <c r="BU4" i="12"/>
  <c r="D57" i="13"/>
  <c r="K18" i="15"/>
  <c r="BV4" i="12"/>
  <c r="D58" i="13"/>
  <c r="K19" i="15"/>
  <c r="BW4" i="12"/>
  <c r="D59" i="13"/>
  <c r="K20" i="15"/>
  <c r="BX4" i="12"/>
  <c r="D60" i="13"/>
  <c r="K21" i="15"/>
  <c r="BY4" i="12"/>
  <c r="D61" i="13"/>
  <c r="K22" i="15"/>
  <c r="BZ4" i="12"/>
  <c r="D62" i="13"/>
  <c r="K23" i="15"/>
  <c r="CA4" i="12"/>
  <c r="D63" i="13"/>
  <c r="K24" i="15"/>
  <c r="CB4" i="12"/>
  <c r="D64" i="13"/>
  <c r="K25" i="15"/>
  <c r="CC4" i="12"/>
  <c r="D65" i="13"/>
  <c r="K26" i="15"/>
  <c r="CD4" i="12"/>
  <c r="D66" i="13"/>
  <c r="K27" i="15"/>
  <c r="BR4" i="12"/>
  <c r="D54" i="13"/>
  <c r="K15" i="15"/>
  <c r="E1" i="13"/>
  <c r="S4" i="19"/>
  <c r="S4" i="18"/>
  <c r="C62" i="15"/>
  <c r="C61" i="15"/>
  <c r="C60" i="15"/>
  <c r="C59" i="15"/>
  <c r="C58" i="15"/>
  <c r="C57" i="15"/>
  <c r="C56" i="15"/>
  <c r="C55" i="15"/>
  <c r="C54" i="15"/>
  <c r="C53" i="15"/>
  <c r="C14" i="15"/>
  <c r="G14" i="15"/>
  <c r="K14" i="15"/>
  <c r="O14" i="15"/>
  <c r="O20" i="15"/>
  <c r="O26" i="15"/>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F5" i="12"/>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E4" i="1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C5" i="12"/>
  <c r="G11" i="15"/>
  <c r="D11" i="15"/>
  <c r="B5" i="12"/>
  <c r="E2" i="13"/>
  <c r="E3" i="13"/>
  <c r="CT5" i="12"/>
  <c r="E97" i="13"/>
  <c r="P44" i="15"/>
  <c r="CY5" i="12"/>
  <c r="CS5" i="12"/>
  <c r="E96" i="13"/>
  <c r="P43" i="15"/>
  <c r="CX5" i="12"/>
  <c r="CZ5" i="12"/>
  <c r="CQ5" i="12"/>
  <c r="CU5" i="12"/>
  <c r="E98" i="13"/>
  <c r="P45" i="15"/>
  <c r="CR5" i="12"/>
  <c r="E95" i="13"/>
  <c r="P42" i="15"/>
  <c r="CW5" i="12"/>
  <c r="BC5" i="12"/>
  <c r="BE5" i="12"/>
  <c r="BG5" i="12"/>
  <c r="BM5" i="12"/>
  <c r="BN5" i="12"/>
  <c r="BB5" i="12"/>
  <c r="BL5" i="12"/>
  <c r="BO5" i="12"/>
  <c r="BJ5" i="12"/>
  <c r="BK5" i="12"/>
  <c r="BH5" i="12"/>
  <c r="BD5" i="12"/>
  <c r="BP5" i="12"/>
  <c r="E88" i="13"/>
  <c r="D44" i="15"/>
  <c r="E94" i="13"/>
  <c r="P41" i="15"/>
  <c r="E102" i="13"/>
  <c r="L43" i="15"/>
  <c r="E86" i="13"/>
  <c r="D43" i="15"/>
  <c r="E89" i="13"/>
  <c r="H46" i="15"/>
  <c r="E100" i="13"/>
  <c r="L41" i="15"/>
  <c r="E83" i="13"/>
  <c r="H43" i="15"/>
  <c r="E85" i="13"/>
  <c r="D42" i="15"/>
  <c r="E80" i="13"/>
  <c r="H41" i="15"/>
  <c r="E101" i="13"/>
  <c r="L42" i="15"/>
  <c r="E90" i="13"/>
  <c r="D45" i="15"/>
  <c r="E84" i="13"/>
  <c r="H44" i="15"/>
  <c r="E103" i="13"/>
  <c r="L44" i="15"/>
  <c r="E92" i="13"/>
  <c r="H48" i="15"/>
  <c r="E87" i="13"/>
  <c r="H45" i="15"/>
  <c r="E91" i="13"/>
  <c r="H47" i="15"/>
  <c r="E82" i="13"/>
  <c r="D41" i="15"/>
  <c r="E81" i="13"/>
  <c r="H42" i="15"/>
  <c r="C18" i="18"/>
  <c r="J10" i="19"/>
  <c r="P5" i="19"/>
  <c r="C5" i="19"/>
  <c r="J6" i="19"/>
  <c r="J8" i="18"/>
  <c r="J4" i="19"/>
  <c r="C7" i="19"/>
  <c r="C8" i="18"/>
  <c r="C4" i="18"/>
  <c r="C6" i="18"/>
  <c r="P4" i="19"/>
  <c r="C18" i="19"/>
  <c r="BU5" i="12"/>
  <c r="BV5" i="12"/>
  <c r="E58" i="13"/>
  <c r="L19" i="15"/>
  <c r="CL5" i="12"/>
  <c r="E74" i="13"/>
  <c r="P23" i="15"/>
  <c r="C21" i="18"/>
  <c r="AN5" i="12"/>
  <c r="E40" i="13"/>
  <c r="J18" i="18"/>
  <c r="AL5" i="12"/>
  <c r="E38" i="13"/>
  <c r="AK5" i="12"/>
  <c r="E37" i="13"/>
  <c r="P19" i="18"/>
  <c r="CN5" i="12"/>
  <c r="E76" i="13"/>
  <c r="P27" i="15"/>
  <c r="CO5" i="12"/>
  <c r="E77" i="13"/>
  <c r="P28" i="15"/>
  <c r="CC5" i="12"/>
  <c r="E65" i="13"/>
  <c r="L26" i="15"/>
  <c r="BX5" i="12"/>
  <c r="E60" i="13"/>
  <c r="L21" i="15"/>
  <c r="BT5" i="12"/>
  <c r="CD5" i="12"/>
  <c r="E66" i="13"/>
  <c r="L27" i="15"/>
  <c r="BS5" i="12"/>
  <c r="CB5" i="12"/>
  <c r="E64" i="13"/>
  <c r="L25" i="15"/>
  <c r="CA5" i="12"/>
  <c r="E63" i="13"/>
  <c r="L24" i="15"/>
  <c r="CK5" i="12"/>
  <c r="E73" i="13"/>
  <c r="P22" i="15"/>
  <c r="CH5" i="12"/>
  <c r="E70" i="13"/>
  <c r="P17" i="15"/>
  <c r="BW5" i="12"/>
  <c r="E59" i="13"/>
  <c r="L20" i="15"/>
  <c r="BR5" i="12"/>
  <c r="E54" i="13"/>
  <c r="BZ5" i="12"/>
  <c r="E62" i="13"/>
  <c r="L23" i="15"/>
  <c r="CJ5" i="12"/>
  <c r="E72" i="13"/>
  <c r="P21" i="15"/>
  <c r="CF5" i="12"/>
  <c r="BY5" i="12"/>
  <c r="E61" i="13"/>
  <c r="L22" i="15"/>
  <c r="CG5" i="12"/>
  <c r="E69" i="13"/>
  <c r="P16" i="15"/>
  <c r="G27" i="18"/>
  <c r="C19" i="19"/>
  <c r="C20" i="19"/>
  <c r="AI5" i="12"/>
  <c r="E35" i="13"/>
  <c r="AA5" i="12"/>
  <c r="E27" i="13"/>
  <c r="J25" i="19"/>
  <c r="C26" i="19"/>
  <c r="S26" i="18"/>
  <c r="P18" i="18"/>
  <c r="C11" i="19"/>
  <c r="B37" i="19"/>
  <c r="AV5" i="12"/>
  <c r="E48" i="13"/>
  <c r="L5" i="12"/>
  <c r="AH5" i="12"/>
  <c r="E34" i="13"/>
  <c r="C21" i="19"/>
  <c r="AT5" i="12"/>
  <c r="E46" i="13"/>
  <c r="AP5" i="12"/>
  <c r="E42" i="13"/>
  <c r="AC5" i="12"/>
  <c r="E29" i="13"/>
  <c r="AR5" i="12"/>
  <c r="E44" i="13"/>
  <c r="P18" i="19"/>
  <c r="T26" i="19"/>
  <c r="P21" i="18"/>
  <c r="M26" i="19"/>
  <c r="C19" i="18"/>
  <c r="AU5" i="12"/>
  <c r="E47" i="13"/>
  <c r="J5" i="19"/>
  <c r="V5" i="12"/>
  <c r="U5" i="12"/>
  <c r="AX5" i="12"/>
  <c r="E50" i="13"/>
  <c r="T5" i="12"/>
  <c r="AF5" i="12"/>
  <c r="E32" i="13"/>
  <c r="O5" i="12"/>
  <c r="P22" i="19"/>
  <c r="AE5" i="12"/>
  <c r="E31" i="13"/>
  <c r="J22" i="19"/>
  <c r="J20" i="18"/>
  <c r="G31" i="18"/>
  <c r="J12" i="19"/>
  <c r="P26" i="19"/>
  <c r="J11" i="18"/>
  <c r="AY5" i="12"/>
  <c r="E51" i="13"/>
  <c r="AD5" i="12"/>
  <c r="E30" i="13"/>
  <c r="M7" i="18"/>
  <c r="R5" i="12"/>
  <c r="P26" i="18"/>
  <c r="J7" i="19"/>
  <c r="M27" i="18"/>
  <c r="S5" i="12"/>
  <c r="J9" i="18"/>
  <c r="C9" i="18"/>
  <c r="J10" i="18"/>
  <c r="E68" i="13"/>
  <c r="P15" i="15"/>
  <c r="E55" i="13"/>
  <c r="L16" i="15"/>
  <c r="E56" i="13"/>
  <c r="L17" i="15"/>
  <c r="E57" i="13"/>
  <c r="L18" i="15"/>
  <c r="J21" i="19"/>
  <c r="K5" i="12"/>
  <c r="E18" i="13"/>
  <c r="D22" i="15"/>
  <c r="D36" i="15"/>
  <c r="H25" i="15"/>
  <c r="H27" i="15"/>
  <c r="E12" i="13"/>
  <c r="D16" i="15"/>
  <c r="D34" i="15"/>
  <c r="H32" i="15"/>
  <c r="E15" i="13"/>
  <c r="D19" i="15"/>
  <c r="H31" i="15"/>
  <c r="E21" i="13"/>
  <c r="D25" i="15"/>
  <c r="H15" i="15"/>
  <c r="H29" i="15"/>
  <c r="H19" i="15"/>
  <c r="D35" i="15"/>
  <c r="E20" i="13"/>
  <c r="D24" i="15"/>
  <c r="D33" i="15"/>
  <c r="D31" i="15"/>
  <c r="L15" i="15"/>
  <c r="H21" i="15"/>
  <c r="E19" i="13"/>
  <c r="D23" i="15"/>
  <c r="E22" i="13"/>
  <c r="D26" i="15"/>
  <c r="H28" i="15"/>
  <c r="H23" i="15"/>
  <c r="H16" i="15"/>
  <c r="H18" i="15"/>
  <c r="I5" i="12"/>
  <c r="E9" i="13"/>
  <c r="D14" i="15"/>
  <c r="H14" i="15"/>
  <c r="L14" i="15"/>
  <c r="P14" i="15"/>
  <c r="P20" i="15"/>
  <c r="P26" i="15"/>
  <c r="P4" i="18"/>
  <c r="C7" i="18"/>
  <c r="C4" i="19"/>
  <c r="P5" i="18"/>
  <c r="J4" i="18"/>
  <c r="C5" i="18"/>
  <c r="J6" i="18"/>
  <c r="C20" i="18"/>
  <c r="G25" i="19"/>
  <c r="J8" i="19"/>
  <c r="C6" i="19"/>
  <c r="C8" i="19"/>
  <c r="P20" i="18"/>
  <c r="AJ5" i="12"/>
  <c r="E36" i="13"/>
  <c r="AM5" i="12"/>
  <c r="E39" i="13"/>
  <c r="AO5" i="12"/>
  <c r="E41" i="13"/>
  <c r="P23" i="18"/>
  <c r="C22" i="18"/>
  <c r="D27" i="18"/>
  <c r="J27" i="18"/>
  <c r="H27" i="18"/>
  <c r="C27" i="18"/>
  <c r="AW5" i="12"/>
  <c r="E49" i="13"/>
  <c r="N5" i="12"/>
  <c r="H26" i="18"/>
  <c r="C23" i="18"/>
  <c r="G26" i="19"/>
  <c r="P5" i="12"/>
  <c r="G26" i="18"/>
  <c r="J26" i="19"/>
  <c r="P19" i="19"/>
  <c r="C11" i="18"/>
  <c r="B36" i="18"/>
  <c r="T36" i="18"/>
  <c r="J26" i="18"/>
  <c r="D26" i="19"/>
  <c r="W5" i="12"/>
  <c r="J19" i="18"/>
  <c r="M25" i="19"/>
  <c r="T24" i="19"/>
  <c r="C9" i="19"/>
  <c r="J9" i="19"/>
  <c r="AZ5" i="12"/>
  <c r="E52" i="13"/>
  <c r="J21" i="18"/>
  <c r="J31" i="18"/>
  <c r="J5" i="18"/>
  <c r="T26" i="18"/>
  <c r="AQ5" i="12"/>
  <c r="E43" i="13"/>
  <c r="J11" i="19"/>
  <c r="J23" i="18"/>
  <c r="T27" i="19"/>
  <c r="J20" i="19"/>
  <c r="P22" i="18"/>
  <c r="J19" i="19"/>
  <c r="M7" i="19"/>
  <c r="J32" i="19"/>
  <c r="J7" i="18"/>
  <c r="C31" i="18"/>
  <c r="N26" i="18"/>
  <c r="M26" i="18"/>
  <c r="M5" i="12"/>
  <c r="T25" i="19"/>
  <c r="AB5" i="12"/>
  <c r="E28" i="13"/>
  <c r="N27" i="18"/>
  <c r="J18" i="19"/>
  <c r="G32" i="19"/>
  <c r="D31" i="18"/>
  <c r="AS5" i="12"/>
  <c r="E45" i="13"/>
  <c r="N32" i="19"/>
  <c r="C32" i="19"/>
  <c r="P27" i="18"/>
  <c r="P21" i="19"/>
  <c r="J12" i="18"/>
  <c r="Q5" i="12"/>
  <c r="P20" i="19"/>
  <c r="Z5" i="12"/>
  <c r="E26" i="13"/>
  <c r="N31" i="18"/>
  <c r="D32" i="19"/>
  <c r="C22" i="19"/>
  <c r="J22" i="18"/>
  <c r="P37" i="19"/>
  <c r="P43" i="19"/>
  <c r="T37" i="19"/>
  <c r="D30" i="15"/>
  <c r="H26" i="15"/>
  <c r="E17" i="13"/>
  <c r="D21" i="15"/>
  <c r="H33" i="15"/>
  <c r="H30" i="15"/>
  <c r="H20" i="15"/>
  <c r="E23" i="13"/>
  <c r="D27" i="15"/>
  <c r="E25" i="13"/>
  <c r="D29" i="15"/>
  <c r="D32" i="15"/>
  <c r="H24" i="15"/>
  <c r="E11" i="13"/>
  <c r="D15" i="15"/>
  <c r="E14" i="13"/>
  <c r="D18" i="15"/>
  <c r="H22" i="15"/>
  <c r="E13" i="13"/>
  <c r="D17" i="15"/>
  <c r="D28" i="15"/>
  <c r="E16" i="13"/>
  <c r="D20" i="15"/>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<sst xmlns="http://schemas.openxmlformats.org/spreadsheetml/2006/main" count="18770" uniqueCount="919">
  <si>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</si>
  <si>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</si>
  <si>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</si>
  <si>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</si>
  <si>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</si>
  <si>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</si>
  <si>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</si>
  <si>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</si>
  <si>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</si>
  <si>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</si>
  <si>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</si>
  <si>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</si>
  <si>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</si>
  <si>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</si>
  <si>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</si>
  <si>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</si>
  <si>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</si>
  <si>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</si>
  <si>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</si>
  <si>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</si>
  <si>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</si>
  <si>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</si>
  <si>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</si>
  <si>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</si>
  <si>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</si>
  <si>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</si>
  <si>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</si>
  <si>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</si>
  <si>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</si>
  <si>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</si>
  <si>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</si>
  <si>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</si>
  <si>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</si>
  <si>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</si>
  <si>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</si>
  <si>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</si>
  <si>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</si>
  <si>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</si>
  <si>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</si>
  <si>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</si>
  <si>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</si>
  <si>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</si>
  <si>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</si>
  <si>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</si>
  <si>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</si>
  <si>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</si>
  <si>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</si>
  <si>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</si>
  <si>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</si>
  <si>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</si>
  <si>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</si>
  <si>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</si>
  <si>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</si>
  <si>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</si>
  <si>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</si>
  <si>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</si>
  <si>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</si>
  <si>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</si>
  <si>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</si>
  <si>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</si>
  <si>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</si>
  <si>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</si>
  <si>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</si>
  <si>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</si>
  <si>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</si>
  <si>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</si>
  <si>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</si>
  <si>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</si>
  <si>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</si>
  <si>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</si>
  <si>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</si>
  <si>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</si>
  <si>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</si>
  <si>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</si>
  <si>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</si>
  <si>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</si>
  <si>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</si>
  <si>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</si>
  <si>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</si>
  <si>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</si>
  <si>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</si>
  <si>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</si>
  <si>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</si>
  <si>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</si>
  <si>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</si>
  <si>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</si>
  <si>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</si>
  <si>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</si>
  <si>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</si>
  <si>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</si>
  <si>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</si>
  <si>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</si>
  <si>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</si>
  <si>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</si>
  <si>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</si>
  <si>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</si>
  <si>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</si>
  <si>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</si>
  <si>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</si>
  <si>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</si>
  <si>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</si>
  <si>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</si>
  <si>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</si>
  <si>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</si>
  <si>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</si>
  <si>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</si>
  <si>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</si>
  <si>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</si>
  <si>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</si>
  <si>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</si>
  <si>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</si>
  <si>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</si>
  <si>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</si>
  <si>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</si>
  <si>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</si>
  <si>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</si>
  <si>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</si>
  <si>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</si>
  <si>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</si>
  <si>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</si>
  <si>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</si>
  <si>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</si>
  <si>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</si>
  <si>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</si>
  <si>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</si>
  <si>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</si>
  <si>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</si>
  <si>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</si>
  <si>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</si>
  <si>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</si>
  <si>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</si>
  <si>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</si>
  <si>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</si>
  <si>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</si>
  <si>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</si>
  <si>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</si>
  <si>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</si>
  <si>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</si>
  <si>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</si>
  <si>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</si>
  <si>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</si>
  <si>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</si>
  <si>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</si>
  <si>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</si>
  <si>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</si>
  <si>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</si>
  <si>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</si>
  <si>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</si>
  <si>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</si>
  <si>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</si>
  <si>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</si>
  <si>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</si>
  <si>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</si>
  <si>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</si>
  <si>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</si>
  <si>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</si>
  <si>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</si>
  <si>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</si>
  <si>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</si>
  <si>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</si>
  <si>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</si>
  <si>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</si>
  <si>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</si>
  <si>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</si>
  <si>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</si>
  <si>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</si>
  <si>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</si>
  <si>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</si>
  <si>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</si>
  <si>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</si>
  <si>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</si>
  <si>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</si>
  <si>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</si>
  <si>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</si>
  <si>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</si>
  <si>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</si>
  <si>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</si>
  <si>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</si>
  <si>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</si>
  <si>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</si>
  <si>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</si>
  <si>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</si>
  <si>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</si>
  <si>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</si>
  <si>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</si>
  <si>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</si>
  <si>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</si>
  <si>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</si>
  <si>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</si>
  <si>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</si>
  <si>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</si>
  <si>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</si>
  <si>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</si>
  <si>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</si>
  <si>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</si>
  <si>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</si>
  <si>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</si>
  <si>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</si>
  <si>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</si>
  <si>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</si>
  <si>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</si>
  <si>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</si>
  <si>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</si>
  <si>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</si>
  <si>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</si>
  <si>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</si>
  <si>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</si>
  <si>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</si>
  <si>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</si>
  <si>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</si>
  <si>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</si>
  <si>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</si>
  <si>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</si>
  <si>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</si>
  <si>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</si>
  <si>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</si>
  <si>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</si>
  <si>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</si>
  <si>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</si>
  <si>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</si>
  <si>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</si>
  <si>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</si>
  <si>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</si>
  <si>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</si>
  <si>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</si>
  <si>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</si>
  <si>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</si>
  <si>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</si>
  <si>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</si>
  <si>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</si>
  <si>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</si>
  <si>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</si>
  <si>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</si>
  <si>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</si>
  <si>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</si>
  <si>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</si>
  <si>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</si>
  <si>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</si>
  <si>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</si>
  <si>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</si>
  <si>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</si>
  <si>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</si>
  <si>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</si>
  <si>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</si>
  <si>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</si>
  <si>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</si>
  <si>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</si>
  <si>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</si>
  <si>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</si>
  <si>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</si>
  <si>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</si>
  <si>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</si>
  <si>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</si>
  <si>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</si>
  <si>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</si>
  <si>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</si>
  <si>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</si>
  <si>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</si>
  <si>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</si>
  <si>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</si>
  <si>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</si>
  <si>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</si>
  <si>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</si>
  <si>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</si>
  <si>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</si>
  <si>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</si>
  <si>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</si>
  <si>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</si>
  <si>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</si>
  <si>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</si>
  <si>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</si>
  <si>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</si>
  <si>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</si>
  <si>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</si>
  <si>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</si>
  <si>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</si>
  <si>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</si>
  <si>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</si>
  <si>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</si>
  <si>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</si>
  <si>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</si>
  <si>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</si>
  <si>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</si>
  <si>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</si>
  <si>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</si>
  <si>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</si>
  <si>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</si>
  <si>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</si>
  <si>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</si>
  <si>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</si>
  <si>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</si>
  <si>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</si>
  <si>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</si>
  <si>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</si>
  <si>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</si>
  <si>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</si>
  <si>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</si>
  <si>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</si>
  <si>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</si>
  <si>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</si>
  <si>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</si>
  <si>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</si>
  <si>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</si>
  <si>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</si>
  <si>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</si>
  <si>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</si>
  <si>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</si>
  <si>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</si>
  <si>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</si>
  <si>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</si>
  <si>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</si>
  <si>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</si>
  <si>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</si>
  <si>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</si>
  <si>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</si>
  <si>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</si>
  <si>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</si>
  <si>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</si>
  <si>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</si>
  <si>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</si>
  <si>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</si>
  <si>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</si>
  <si>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</si>
  <si>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</si>
  <si>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</si>
  <si>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</si>
  <si>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</si>
  <si>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</si>
  <si>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</si>
  <si>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</si>
  <si>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</si>
  <si>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</si>
  <si>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</si>
  <si>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</si>
  <si>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</si>
  <si>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</si>
  <si>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</si>
  <si>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</si>
  <si>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</si>
  <si>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</si>
  <si>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</si>
  <si>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</si>
  <si>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</si>
  <si>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</si>
  <si>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</si>
  <si>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</si>
  <si>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</si>
  <si>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</si>
  <si>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</si>
  <si>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</si>
  <si>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</si>
  <si>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</si>
  <si>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</si>
  <si>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</si>
  <si>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</si>
  <si>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</si>
  <si>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</si>
  <si>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</si>
  <si>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</si>
  <si>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</si>
  <si>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</si>
  <si>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</si>
  <si>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</si>
  <si>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</si>
  <si>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</si>
  <si>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</si>
  <si>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</si>
  <si>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</si>
  <si>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</si>
  <si>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</si>
  <si>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</si>
  <si>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</si>
  <si>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</si>
  <si>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</si>
  <si>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</si>
  <si>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</si>
  <si>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</si>
  <si>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</si>
  <si>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</si>
  <si>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</si>
  <si>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</si>
  <si>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</si>
  <si>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</si>
  <si>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</si>
  <si>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</si>
  <si>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</si>
  <si>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</si>
  <si>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</si>
  <si>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</si>
  <si>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</si>
  <si>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</si>
  <si>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</si>
  <si>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</si>
  <si>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</si>
  <si>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</si>
  <si>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</si>
  <si>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</si>
  <si>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</si>
  <si>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</si>
  <si>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</si>
  <si>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</si>
  <si>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</si>
  <si>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</si>
  <si>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</si>
  <si>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</si>
  <si>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</si>
  <si>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</si>
  <si>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</si>
  <si>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</si>
  <si>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</si>
  <si>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</si>
  <si>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</si>
  <si>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</si>
  <si>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</si>
  <si>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</si>
  <si>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</si>
  <si>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</si>
  <si>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</si>
  <si>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</si>
  <si>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</si>
  <si>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</si>
  <si>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</si>
  <si>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</si>
  <si>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</si>
  <si>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</si>
  <si>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</si>
  <si>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</si>
  <si>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</si>
  <si>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</si>
  <si>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</si>
  <si>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</si>
  <si>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</si>
  <si>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</si>
  <si>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</si>
  <si>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</si>
  <si>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</si>
  <si>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</si>
  <si>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</si>
  <si>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</si>
  <si>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</si>
  <si>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</si>
  <si>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</si>
  <si>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</si>
  <si>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</si>
  <si>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</si>
  <si>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</si>
  <si>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</si>
  <si>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</si>
  <si>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</si>
  <si>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</si>
  <si>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</si>
  <si>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</si>
  <si>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</si>
  <si>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</si>
  <si>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</si>
  <si>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</si>
  <si>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</si>
  <si>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</si>
  <si>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</si>
  <si>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</si>
  <si>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</si>
  <si>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</si>
  <si>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</si>
  <si>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</si>
  <si>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</si>
  <si>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</si>
  <si>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</si>
  <si>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</si>
  <si>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</si>
  <si>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</si>
  <si>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</si>
  <si>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</si>
  <si>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</si>
  <si>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</si>
  <si>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</si>
  <si>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</si>
  <si>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</si>
  <si>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</si>
  <si>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</si>
  <si>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</si>
  <si>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</si>
  <si>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</si>
  <si>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</si>
  <si>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</si>
  <si>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</si>
  <si>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</si>
  <si>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</si>
  <si>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</si>
  <si>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</si>
  <si>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</si>
  <si>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</si>
  <si>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</si>
  <si>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</si>
  <si>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</si>
  <si>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</si>
  <si>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</si>
  <si>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</si>
  <si>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</si>
  <si>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</si>
  <si>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</si>
  <si>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</si>
  <si>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</si>
  <si>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</si>
  <si>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</si>
  <si>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</si>
  <si>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</si>
  <si>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</si>
  <si>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</si>
  <si>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</si>
  <si>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</si>
  <si>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</si>
  <si>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</si>
  <si>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</si>
  <si>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</si>
  <si>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</si>
  <si>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Verplaatsing Van De Aansluiting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</si>
  <si>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</si>
  <si>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</si>
  <si>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</si>
  <si>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</si>
  <si>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</si>
  <si>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</si>
  <si>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</si>
  <si>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</si>
  <si>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</si>
  <si>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</si>
  <si>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</si>
  <si>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</si>
  <si>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</si>
  <si>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</si>
  <si>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</si>
  <si>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</si>
  <si>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</si>
  <si>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</si>
  <si>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</si>
  <si>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</si>
  <si>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</si>
  <si>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</si>
  <si>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</si>
  <si>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</si>
  <si>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</si>
  <si>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</si>
  <si>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</si>
  <si>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</si>
  <si>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</si>
  <si>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</si>
  <si>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</si>
  <si>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</si>
  <si>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</si>
  <si>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</si>
  <si>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</si>
  <si>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</si>
  <si>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</si>
  <si>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</si>
  <si>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</si>
  <si>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</si>
  <si>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</si>
  <si>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</si>
  <si>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</si>
  <si>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</si>
  <si>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</si>
  <si>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</si>
  <si>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</si>
  <si>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</si>
  <si>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</si>
  <si>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</si>
  <si>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</si>
  <si>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</si>
  <si>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</si>
  <si>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</si>
  <si>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</si>
  <si>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</si>
  <si>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</si>
  <si>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</si>
  <si>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</si>
  <si>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</si>
  <si>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</si>
  <si>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</si>
  <si>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</si>
  <si>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</si>
  <si>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</si>
  <si>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</si>
  <si>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</si>
  <si>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</si>
  <si>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</si>
  <si>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</si>
  <si>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</si>
  <si>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</si>
  <si>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</si>
  <si>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</si>
  <si>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</si>
  <si>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</si>
  <si>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</si>
  <si>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</si>
  <si>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</si>
  <si>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</si>
  <si>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</si>
  <si>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</si>
  <si>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</si>
  <si>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</si>
  <si>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</si>
  <si>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</si>
  <si>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</si>
  <si>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</si>
  <si>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</si>
  <si>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</si>
  <si>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</si>
  <si>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</si>
  <si>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</si>
  <si>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</si>
  <si>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</si>
  <si>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</si>
  <si>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</si>
  <si>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</si>
  <si>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</si>
  <si>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</si>
  <si>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</si>
  <si>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</si>
  <si>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</si>
  <si>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</si>
  <si>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</si>
  <si>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</si>
  <si>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</si>
  <si>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</si>
  <si>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</si>
  <si>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</si>
  <si>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</si>
  <si>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</si>
  <si>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</si>
  <si>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</si>
  <si>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</si>
  <si>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</si>
  <si>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</si>
  <si>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</si>
  <si>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</si>
  <si>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</si>
  <si>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</si>
  <si>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</si>
  <si>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</si>
  <si>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</si>
  <si>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</si>
  <si>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</si>
  <si>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</si>
  <si>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</si>
  <si>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</si>
  <si>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</si>
  <si>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</si>
  <si>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</si>
  <si>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</si>
  <si>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</si>
  <si>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</si>
  <si>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</si>
  <si>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</si>
  <si>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</si>
  <si>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</si>
  <si>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</si>
  <si>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</si>
  <si>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</si>
  <si>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</si>
  <si>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</si>
  <si>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</si>
  <si>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</si>
  <si>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</si>
  <si>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</si>
  <si>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</si>
  <si>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</si>
  <si>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</si>
  <si>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</si>
  <si>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</si>
  <si>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</si>
  <si>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</si>
  <si>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</si>
  <si>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</si>
  <si>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</si>
  <si>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</si>
  <si>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</si>
  <si>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</si>
  <si>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</si>
  <si>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</si>
  <si>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</si>
  <si>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</si>
  <si>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</si>
  <si>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</si>
  <si>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</si>
  <si>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</si>
  <si>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</si>
  <si>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</si>
  <si>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</si>
  <si>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</si>
  <si>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</si>
  <si>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</si>
  <si>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</si>
  <si>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</si>
  <si>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</si>
  <si>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</si>
  <si>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</si>
  <si>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</si>
  <si>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</si>
  <si>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</si>
  <si>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</si>
  <si>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</si>
  <si>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</si>
  <si>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</si>
  <si>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</si>
  <si>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</si>
  <si>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</si>
  <si>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</si>
  <si>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</si>
  <si>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</si>
  <si>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</si>
  <si>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</si>
  <si>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</si>
  <si>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</si>
  <si>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</si>
  <si>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</si>
  <si>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</si>
  <si>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</si>
  <si>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</si>
  <si>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</si>
  <si>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</si>
  <si>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</si>
  <si>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</si>
  <si>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</si>
  <si>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</si>
  <si>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</si>
  <si>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</si>
  <si>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</si>
  <si>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</si>
  <si>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</si>
  <si>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</si>
  <si>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</si>
  <si>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</si>
  <si>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</si>
  <si>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</si>
  <si>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</si>
  <si>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</si>
  <si>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</si>
  <si>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</si>
  <si>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</si>
  <si>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</si>
  <si>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</si>
  <si>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</si>
  <si>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</si>
  <si>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</si>
  <si>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</si>
  <si>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</si>
  <si>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</si>
  <si>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</si>
  <si>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</si>
  <si>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</si>
  <si>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</si>
  <si>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</si>
  <si>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</si>
  <si>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</si>
  <si>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</si>
  <si>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</si>
  <si>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</si>
  <si>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</si>
  <si>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</si>
  <si>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</si>
  <si>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</si>
  <si>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</si>
  <si>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</si>
  <si>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</si>
  <si>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</si>
  <si>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</si>
  <si>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</si>
  <si>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</si>
  <si>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</si>
  <si>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</si>
  <si>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</si>
  <si>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</si>
  <si>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</si>
  <si>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</si>
  <si>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</si>
  <si>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</si>
  <si>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</si>
  <si>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</si>
  <si>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</si>
  <si>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</si>
  <si>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</si>
  <si>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</si>
  <si>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</si>
  <si>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</si>
  <si>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</si>
  <si>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</si>
  <si>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</si>
  <si>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</si>
  <si>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</si>
  <si>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</si>
  <si>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</si>
  <si>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</si>
  <si>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</si>
  <si>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</si>
  <si>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</si>
  <si>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</si>
  <si>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</si>
  <si>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</si>
  <si>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</si>
  <si>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</si>
  <si>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</si>
  <si>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</si>
  <si>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</si>
  <si>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</si>
  <si>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</si>
  <si>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</si>
  <si>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</si>
  <si>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</si>
  <si>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</si>
  <si>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</si>
  <si>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</si>
  <si>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</si>
  <si>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</si>
  <si>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</si>
  <si>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</si>
  <si>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</si>
  <si>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</si>
  <si>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</si>
  <si>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</si>
  <si>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</si>
  <si>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</si>
  <si>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</si>
  <si>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</si>
  <si>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</si>
  <si>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</si>
  <si>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</si>
  <si>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</si>
  <si>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</si>
  <si>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</si>
  <si>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</si>
  <si>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</si>
  <si>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</si>
  <si>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</si>
  <si>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</si>
  <si>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</si>
  <si>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</si>
  <si>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</si>
  <si>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</si>
  <si>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</si>
  <si>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</si>
  <si>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</si>
  <si>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</si>
  <si>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</si>
  <si>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</si>
  <si>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</si>
  <si>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</si>
  <si>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</si>
  <si>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</si>
  <si>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</si>
  <si>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</si>
  <si>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</si>
  <si>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</si>
  <si>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</si>
  <si>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</si>
  <si>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</si>
  <si>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</si>
  <si>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</si>
  <si>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WML - WAARDENLIJST (Beperkt)</t>
  </si>
  <si>
    <t>25
50
63
Anders</t>
  </si>
  <si>
    <t>HDPE
PVC
ZPE
Anders</t>
  </si>
  <si>
    <t>Qn 1,5 (Q3 2,5
Qn 2,5 (Q3 4)
Qn 3,5 (Q3 6,3)
Qn 10 (Q3 16,0)</t>
  </si>
  <si>
    <t>4 m3
5 m3
6 m3
7 m3
8 m3
9 m3
10 m3</t>
  </si>
  <si>
    <t>Anders</t>
  </si>
  <si>
    <t xml:space="preserve">NL
</t>
  </si>
  <si>
    <t xml:space="preserve">WML - WAARDENLIJST (Beperkt)
</t>
  </si>
  <si>
    <t>Volledig saneren</t>
  </si>
  <si>
    <t>1</t>
  </si>
  <si>
    <t>0</t>
  </si>
  <si>
    <t>Omzetting van bouw naar permanent (wisselen meter) - Verzwaren</t>
  </si>
  <si>
    <t>Bouwaansluiting Doortrekken Naar Definitieve Aansluiting</t>
  </si>
  <si>
    <t>bouwaansluiting; doortrekken naar gewone aansluiting en capaciteitswijziging</t>
  </si>
  <si>
    <t>Omzetting van bouw naar permanent (wisselen meter) - Verlagen</t>
  </si>
  <si>
    <t>bouwaansluiting; doortrekken naar gewone aansluiting</t>
  </si>
  <si>
    <t>Verplaatsen naar bouwaansluiting (incl. verplaatsen meter)</t>
  </si>
  <si>
    <t>Aansluiting Omzetten Naar Bouwaansluiting</t>
  </si>
  <si>
    <t>gewone aansluiting; omzetten naar bouwaansluiting</t>
  </si>
  <si>
    <t>Verplaatsen naar bouwaansluiting (incl. wisselen meter) - Verzwaren</t>
  </si>
  <si>
    <t>gewone aansluiting; omzetten naar bouwaansluiting en capaciteitswijziging</t>
  </si>
  <si>
    <t>Verplaatsen naar bouwaansluiting (incl. wisselen meter) - Verlagen</t>
  </si>
  <si>
    <t>Gedeeltelijk saneren</t>
  </si>
  <si>
    <t>gewone aansluiting; gedeeltelijk saneren</t>
  </si>
  <si>
    <t>gewone aansluiting; overzetten</t>
  </si>
  <si>
    <t>gewone aansluiting; verplaatsen</t>
  </si>
  <si>
    <t>Verplaatsing En Capaciteitswijziging Aansluiting</t>
  </si>
  <si>
    <t>gewone aansluiting; verplaatsen en capaciteitswijziging</t>
  </si>
  <si>
    <t>Sloop / Opruiming Van Aansluiting</t>
  </si>
  <si>
    <t>Verwijderen Aansluitkabel/leiding</t>
  </si>
  <si>
    <t>verwijderen gewone aansluiting</t>
  </si>
  <si>
    <t>Verwijderen bouwaansluiting (incl. verwijderen meter)</t>
  </si>
  <si>
    <t>verwijderen bouwaansluiting</t>
  </si>
  <si>
    <t>WML</t>
  </si>
  <si>
    <t>Werkopdracht</t>
  </si>
  <si>
    <t>geen</t>
  </si>
  <si>
    <t>volgt</t>
  </si>
  <si>
    <t>Intern</t>
  </si>
  <si>
    <t>Vaakvoorkomend</t>
  </si>
  <si>
    <t>Binnenwerk (in opdracht)</t>
  </si>
  <si>
    <t>Scenario TG</t>
  </si>
  <si>
    <t>Scenario AGA</t>
  </si>
  <si>
    <t>↘</t>
  </si>
  <si>
    <t>Choice[+]</t>
  </si>
  <si>
    <t>DSP</t>
  </si>
  <si>
    <t>Gen</t>
  </si>
  <si>
    <t>GEN</t>
  </si>
  <si>
    <t>WATER</t>
  </si>
  <si>
    <t>AGA Aansl</t>
  </si>
  <si>
    <t>AGA Binnen</t>
  </si>
  <si>
    <t>RIJ</t>
  </si>
  <si>
    <t>TG-AGA</t>
  </si>
  <si>
    <t>Binnen</t>
  </si>
  <si>
    <t>.</t>
  </si>
  <si>
    <t>Vastleggen Informatie</t>
  </si>
  <si>
    <t>NEE</t>
  </si>
  <si>
    <t>Niet</t>
  </si>
  <si>
    <t>Metergevens worden ook al in TG meegegeven; deze zullen leidend zijn.</t>
  </si>
  <si>
    <t>Wordt alleen gebruikt door WML in Box 1 of 2 bij toepassing van watermeter Qn3,5 en Qn10.</t>
  </si>
  <si>
    <t>Vervangen (aansluiting) en Geen (binnenwerk)</t>
  </si>
  <si>
    <t>Geen (meter) en Geen (binnenwerk)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</si>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</sst>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0000FF"/>
      <name val="Calibri"/>
      <family val="2"/>
      <scheme val="minor"/>
    </font>
    <font>
      <sz val="11"/>
      <color rgb="FF000000"/>
      <name val="Calibri"/>
      <family val="2"/>
      <scheme val="minor"/>
    </font>
    <font>
      <sz val="10"/>
      <color theme="1"/>
      <name val="Verdana"/>
      <family val="2"/>
    </font>
    <font>
      <sz val="11"/>
      <color theme="1"/>
      <name val="Calibri"/>
      <family val="2"/>
    </font>
    <font>
      <i/>
      <sz val="11"/>
      <color theme="1"/>
      <name val="Calibri"/>
      <family val="2"/>
    </font>
  </fonts>
  <fills count="2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9" fillId="0" borderId="0"/>
  </cellStyleXfs>
  <cellXfs count="338">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6"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6"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7"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8"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7" borderId="7" xfId="0" applyFont="1" applyFill="1" applyBorder="1" applyAlignment="1">
      <alignment horizontal="left"/>
    </xf>
    <xf numFmtId="0" fontId="0" fillId="9" borderId="10" xfId="0" applyFill="1" applyBorder="1" applyAlignment="1">
      <alignment horizontal="center"/>
    </xf>
    <xf numFmtId="0" fontId="0" fillId="9" borderId="7" xfId="0" applyFill="1" applyBorder="1" applyAlignment="1">
      <alignment horizontal="left"/>
    </xf>
    <xf numFmtId="0" fontId="9" fillId="9" borderId="1" xfId="0" applyFont="1" applyFill="1" applyBorder="1" applyAlignment="1">
      <alignment horizontal="center"/>
    </xf>
    <xf numFmtId="0" fontId="9" fillId="9" borderId="1" xfId="0" applyFont="1" applyFill="1" applyBorder="1" applyAlignment="1"/>
    <xf numFmtId="0" fontId="2" fillId="0" borderId="0" xfId="0" applyFont="1" applyAlignment="1">
      <alignment vertical="center"/>
    </xf>
    <xf numFmtId="0" fontId="10" fillId="8" borderId="16" xfId="0" applyFont="1" applyFill="1" applyBorder="1" applyAlignment="1">
      <alignment horizontal="center" vertical="center"/>
    </xf>
    <xf numFmtId="0" fontId="2" fillId="0" borderId="0" xfId="0" applyFont="1" applyAlignment="1">
      <alignment horizontal="left" vertical="center"/>
    </xf>
    <xf numFmtId="0" fontId="1" fillId="10" borderId="10" xfId="0" applyFont="1" applyFill="1" applyBorder="1" applyAlignment="1">
      <alignment horizontal="center"/>
    </xf>
    <xf numFmtId="0" fontId="1" fillId="10" borderId="13" xfId="0" applyFont="1" applyFill="1" applyBorder="1" applyAlignment="1">
      <alignment horizontal="center"/>
    </xf>
    <xf numFmtId="0" fontId="2" fillId="9" borderId="17" xfId="0" applyFont="1" applyFill="1" applyBorder="1" applyAlignment="1">
      <alignment horizontal="center"/>
    </xf>
    <xf numFmtId="0" fontId="0" fillId="9" borderId="1" xfId="0" applyFill="1" applyBorder="1" applyAlignment="1">
      <alignment horizontal="left"/>
    </xf>
    <xf numFmtId="0" fontId="0" fillId="7" borderId="1" xfId="0" applyFill="1" applyBorder="1" applyAlignment="1">
      <alignment horizontal="center"/>
    </xf>
    <xf numFmtId="0" fontId="3" fillId="7" borderId="1" xfId="0" applyFont="1" applyFill="1" applyBorder="1" applyAlignment="1">
      <alignment horizontal="center"/>
    </xf>
    <xf numFmtId="0" fontId="0" fillId="7" borderId="25" xfId="0" applyFill="1" applyBorder="1" applyAlignment="1">
      <alignment horizontal="center"/>
    </xf>
    <xf numFmtId="0" fontId="0" fillId="7" borderId="28" xfId="0" applyFill="1" applyBorder="1" applyAlignment="1"/>
    <xf numFmtId="0" fontId="0" fillId="7" borderId="3" xfId="0" applyFill="1" applyBorder="1" applyAlignment="1"/>
    <xf numFmtId="0" fontId="0" fillId="9" borderId="1" xfId="0" applyFill="1" applyBorder="1" applyAlignment="1">
      <alignment horizontal="center"/>
    </xf>
    <xf numFmtId="0" fontId="0" fillId="7" borderId="1" xfId="0" applyFill="1" applyBorder="1" applyAlignment="1">
      <alignment horizontal="left"/>
    </xf>
    <xf numFmtId="0" fontId="1" fillId="10" borderId="24" xfId="0" applyFont="1" applyFill="1" applyBorder="1" applyAlignment="1">
      <alignment horizontal="center"/>
    </xf>
    <xf numFmtId="0" fontId="1" fillId="10" borderId="1" xfId="0" applyFont="1" applyFill="1" applyBorder="1" applyAlignment="1">
      <alignment horizontal="center"/>
    </xf>
    <xf numFmtId="0" fontId="1" fillId="10" borderId="25" xfId="0" applyFont="1" applyFill="1" applyBorder="1" applyAlignment="1">
      <alignment horizontal="center"/>
    </xf>
    <xf numFmtId="0" fontId="10" fillId="8"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8" borderId="0" xfId="0" applyFill="1" applyBorder="1" applyAlignment="1">
      <alignment horizontal="center"/>
    </xf>
    <xf numFmtId="0" fontId="1" fillId="10" borderId="29" xfId="0" applyFont="1" applyFill="1" applyBorder="1" applyAlignment="1">
      <alignment horizontal="center"/>
    </xf>
    <xf numFmtId="0" fontId="1" fillId="10" borderId="30" xfId="0" applyFont="1" applyFill="1" applyBorder="1" applyAlignment="1">
      <alignment horizontal="center"/>
    </xf>
    <xf numFmtId="0" fontId="1" fillId="10" borderId="31" xfId="0" applyFont="1" applyFill="1" applyBorder="1" applyAlignment="1">
      <alignment horizontal="center"/>
    </xf>
    <xf numFmtId="0" fontId="0" fillId="0" borderId="29" xfId="0" applyBorder="1" applyAlignment="1">
      <alignment horizontal="center"/>
    </xf>
    <xf numFmtId="0" fontId="0" fillId="9"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5" borderId="1" xfId="0" applyFill="1" applyBorder="1"/>
    <xf numFmtId="0" fontId="0" fillId="9" borderId="1" xfId="0" applyFont="1" applyFill="1" applyBorder="1" applyAlignment="1">
      <alignment horizontal="left"/>
    </xf>
    <xf numFmtId="0" fontId="0" fillId="16" borderId="1" xfId="0" applyFont="1" applyFill="1" applyBorder="1" applyAlignment="1">
      <alignment horizontal="center"/>
    </xf>
    <xf numFmtId="0" fontId="3" fillId="16" borderId="1" xfId="0" applyFont="1" applyFill="1" applyBorder="1" applyAlignment="1">
      <alignment horizontal="center"/>
    </xf>
    <xf numFmtId="0" fontId="0" fillId="16" borderId="25" xfId="0" applyFont="1" applyFill="1" applyBorder="1" applyAlignment="1">
      <alignment horizontal="center"/>
    </xf>
    <xf numFmtId="0" fontId="0" fillId="0" borderId="0" xfId="0" applyFont="1" applyAlignment="1">
      <alignment horizontal="center"/>
    </xf>
    <xf numFmtId="0" fontId="0" fillId="16" borderId="28" xfId="0" applyFont="1" applyFill="1" applyBorder="1" applyAlignment="1"/>
    <xf numFmtId="0" fontId="0" fillId="16" borderId="3" xfId="0" applyFont="1" applyFill="1" applyBorder="1" applyAlignment="1"/>
    <xf numFmtId="0" fontId="0" fillId="9" borderId="1" xfId="0" applyFont="1" applyFill="1" applyBorder="1" applyAlignment="1">
      <alignment horizontal="center"/>
    </xf>
    <xf numFmtId="0" fontId="0" fillId="16"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5"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6"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7" borderId="24" xfId="0" applyFont="1" applyFill="1" applyBorder="1" applyAlignment="1">
      <alignment horizontal="center" vertical="center"/>
    </xf>
    <xf numFmtId="0" fontId="0" fillId="14" borderId="1" xfId="0" applyFill="1" applyBorder="1" applyAlignment="1">
      <alignment horizontal="left" vertical="top" wrapText="1"/>
    </xf>
    <xf numFmtId="0" fontId="0" fillId="13" borderId="1" xfId="0" applyFill="1" applyBorder="1" applyAlignment="1">
      <alignment horizontal="left" vertical="top" wrapText="1"/>
    </xf>
    <xf numFmtId="0" fontId="0" fillId="17" borderId="1" xfId="0" applyFill="1" applyBorder="1" applyAlignment="1">
      <alignment horizontal="left" vertical="top" wrapText="1"/>
    </xf>
    <xf numFmtId="0" fontId="0" fillId="18" borderId="1" xfId="0" applyFill="1" applyBorder="1" applyAlignment="1">
      <alignment horizontal="left" vertical="top" wrapText="1"/>
    </xf>
    <xf numFmtId="0" fontId="12" fillId="9" borderId="1" xfId="0" applyFont="1" applyFill="1" applyBorder="1" applyAlignment="1">
      <alignment horizontal="left" vertical="top" wrapText="1"/>
    </xf>
    <xf numFmtId="0" fontId="0" fillId="7" borderId="24" xfId="0" applyFill="1" applyBorder="1" applyAlignment="1">
      <alignment horizontal="center"/>
    </xf>
    <xf numFmtId="0" fontId="0" fillId="16"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9"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9" borderId="0" xfId="0" applyFont="1" applyFill="1" applyBorder="1"/>
    <xf numFmtId="0" fontId="13" fillId="9" borderId="0" xfId="0" applyFont="1" applyFill="1"/>
    <xf numFmtId="0" fontId="12" fillId="9" borderId="1" xfId="0" applyFont="1" applyFill="1" applyBorder="1"/>
    <xf numFmtId="0" fontId="13" fillId="9" borderId="18" xfId="0" applyFont="1" applyFill="1" applyBorder="1"/>
    <xf numFmtId="0" fontId="13" fillId="9" borderId="19" xfId="0" applyFont="1" applyFill="1" applyBorder="1"/>
    <xf numFmtId="0" fontId="0" fillId="2" borderId="24" xfId="0" applyFill="1" applyBorder="1"/>
    <xf numFmtId="0" fontId="0" fillId="20" borderId="24" xfId="0" applyFill="1" applyBorder="1"/>
    <xf numFmtId="0" fontId="0" fillId="20"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9"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6" borderId="1" xfId="0" applyFill="1" applyBorder="1" applyAlignment="1">
      <alignment wrapText="1"/>
    </xf>
    <xf numFmtId="0" fontId="13" fillId="9" borderId="0" xfId="0" applyFont="1" applyFill="1" applyAlignment="1">
      <alignment horizontal="left" vertical="top" wrapText="1"/>
    </xf>
    <xf numFmtId="0" fontId="12" fillId="9" borderId="0" xfId="0" applyFont="1" applyFill="1" applyAlignment="1">
      <alignment horizontal="left" vertical="top" wrapText="1"/>
    </xf>
    <xf numFmtId="0" fontId="0" fillId="0" borderId="1" xfId="0" quotePrefix="1" applyBorder="1" applyAlignment="1">
      <alignment horizontal="left" vertical="top" wrapText="1"/>
    </xf>
    <xf numFmtId="0" fontId="0" fillId="11" borderId="1" xfId="0" applyFill="1" applyBorder="1" applyAlignment="1">
      <alignment horizontal="left" vertical="top" wrapText="1"/>
    </xf>
    <xf numFmtId="0" fontId="12" fillId="9" borderId="1" xfId="0" applyFont="1" applyFill="1" applyBorder="1" applyAlignment="1">
      <alignment horizontal="left" vertical="top"/>
    </xf>
    <xf numFmtId="0" fontId="12" fillId="9" borderId="0" xfId="0" applyFont="1" applyFill="1"/>
    <xf numFmtId="0" fontId="0" fillId="22" borderId="0" xfId="0" applyFill="1"/>
    <xf numFmtId="0" fontId="12" fillId="9" borderId="0" xfId="0" applyFont="1" applyFill="1" applyBorder="1"/>
    <xf numFmtId="0" fontId="15" fillId="9" borderId="1" xfId="0" applyFont="1" applyFill="1" applyBorder="1"/>
    <xf numFmtId="0" fontId="0" fillId="24" borderId="0" xfId="0" applyFill="1"/>
    <xf numFmtId="0" fontId="0" fillId="22"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2"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7"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9"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5" borderId="1" xfId="0" applyFill="1" applyBorder="1" applyAlignment="1">
      <alignment horizontal="left" vertical="top"/>
    </xf>
    <xf numFmtId="0" fontId="0" fillId="26"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6" borderId="28" xfId="0" applyFont="1" applyFill="1" applyBorder="1" applyAlignment="1">
      <alignment horizontal="center" vertical="center"/>
    </xf>
    <xf numFmtId="0" fontId="0" fillId="16" borderId="3" xfId="0" applyFont="1" applyFill="1" applyBorder="1" applyAlignment="1">
      <alignment horizontal="center" vertical="center"/>
    </xf>
    <xf numFmtId="0" fontId="0" fillId="16"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7" borderId="0" xfId="0" applyFont="1" applyFill="1" applyBorder="1" applyAlignment="1">
      <alignment horizontal="center" vertical="center" textRotation="90"/>
    </xf>
    <xf numFmtId="0" fontId="9" fillId="9" borderId="0" xfId="0" applyFont="1" applyFill="1" applyBorder="1" applyAlignment="1">
      <alignment horizontal="center" vertical="center"/>
    </xf>
    <xf numFmtId="0" fontId="0" fillId="9" borderId="0" xfId="0" applyFill="1" applyBorder="1" applyAlignment="1">
      <alignment horizontal="left"/>
    </xf>
    <xf numFmtId="0" fontId="0" fillId="9" borderId="16" xfId="0" applyFill="1" applyBorder="1" applyAlignment="1">
      <alignment horizontal="center"/>
    </xf>
    <xf numFmtId="0" fontId="9" fillId="9" borderId="2" xfId="0" applyFont="1" applyFill="1" applyBorder="1" applyAlignment="1"/>
    <xf numFmtId="0" fontId="9" fillId="9"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9" borderId="0" xfId="0" applyFill="1"/>
    <xf numFmtId="0" fontId="9" fillId="9" borderId="1" xfId="0" applyFont="1" applyFill="1" applyBorder="1" applyAlignment="1">
      <alignment horizontal="center" vertical="center"/>
    </xf>
    <xf numFmtId="0" fontId="0" fillId="0" borderId="1" xfId="0" applyBorder="1" applyAlignment="1">
      <alignment horizontal="left" vertical="top" wrapText="1"/>
    </xf>
    <xf numFmtId="0" fontId="9" fillId="27" borderId="1" xfId="0" applyFont="1" applyFill="1" applyBorder="1"/>
    <xf numFmtId="0" fontId="2" fillId="27" borderId="1" xfId="0" applyFont="1" applyFill="1" applyBorder="1"/>
    <xf numFmtId="0" fontId="9" fillId="28" borderId="1" xfId="0" applyFont="1" applyFill="1" applyBorder="1"/>
    <xf numFmtId="0" fontId="9" fillId="3" borderId="1" xfId="0" applyFont="1" applyFill="1" applyBorder="1"/>
    <xf numFmtId="0" fontId="9" fillId="21" borderId="1" xfId="0" applyFont="1" applyFill="1" applyBorder="1" applyAlignment="1">
      <alignment vertical="top" textRotation="90"/>
    </xf>
    <xf numFmtId="0" fontId="9" fillId="11" borderId="1" xfId="0" applyFont="1" applyFill="1" applyBorder="1"/>
    <xf numFmtId="0" fontId="9" fillId="13" borderId="1" xfId="0" applyFont="1" applyFill="1" applyBorder="1"/>
    <xf numFmtId="0" fontId="9" fillId="0" borderId="0" xfId="0" applyFont="1"/>
    <xf numFmtId="0" fontId="16" fillId="12" borderId="1" xfId="0" applyFont="1" applyFill="1" applyBorder="1"/>
    <xf numFmtId="0" fontId="16" fillId="21" borderId="1" xfId="0" applyFont="1" applyFill="1" applyBorder="1" applyAlignment="1">
      <alignment vertical="top" textRotation="90"/>
    </xf>
    <xf numFmtId="0" fontId="16" fillId="14" borderId="1" xfId="0" applyFont="1" applyFill="1" applyBorder="1"/>
    <xf numFmtId="0" fontId="16" fillId="16" borderId="1" xfId="0" applyFont="1" applyFill="1" applyBorder="1"/>
    <xf numFmtId="0" fontId="16" fillId="11" borderId="1" xfId="0" applyFont="1" applyFill="1" applyBorder="1"/>
    <xf numFmtId="0" fontId="16" fillId="13" borderId="1" xfId="0" applyFont="1" applyFill="1" applyBorder="1"/>
    <xf numFmtId="0" fontId="16" fillId="0" borderId="0" xfId="0" applyFont="1"/>
    <xf numFmtId="0" fontId="0" fillId="0" borderId="0" xfId="0" quotePrefix="1" applyFill="1"/>
    <xf numFmtId="0" fontId="13" fillId="9" borderId="1" xfId="0" applyFont="1" applyFill="1" applyBorder="1"/>
    <xf numFmtId="0" fontId="0" fillId="0" borderId="1" xfId="0" applyBorder="1" applyAlignment="1">
      <alignment horizontal="center" vertical="top"/>
    </xf>
    <xf numFmtId="0" fontId="18" fillId="0" borderId="0" xfId="0" applyFont="1"/>
    <xf numFmtId="0" fontId="17" fillId="0" borderId="0" xfId="0" applyFont="1"/>
    <xf numFmtId="0" fontId="0" fillId="0" borderId="1" xfId="0" applyBorder="1" applyAlignment="1">
      <alignment horizontal="left" vertical="top" wrapText="1"/>
    </xf>
    <xf numFmtId="0" fontId="0" fillId="21" borderId="1" xfId="0" applyFill="1" applyBorder="1" applyAlignment="1">
      <alignment horizontal="left" vertical="top"/>
    </xf>
    <xf numFmtId="0" fontId="0" fillId="21" borderId="1" xfId="0" applyFill="1" applyBorder="1" applyAlignment="1">
      <alignment horizontal="left" vertical="top" wrapText="1"/>
    </xf>
    <xf numFmtId="0" fontId="0" fillId="0" borderId="1" xfId="0" quotePrefix="1" applyFill="1" applyBorder="1" applyAlignment="1">
      <alignment horizontal="left" vertical="top" wrapText="1"/>
    </xf>
    <xf numFmtId="0" fontId="0" fillId="0" borderId="1" xfId="0" applyBorder="1" applyAlignment="1">
      <alignment horizontal="left" vertical="top" wrapText="1"/>
    </xf>
    <xf numFmtId="0" fontId="0" fillId="8" borderId="1" xfId="0" applyFill="1" applyBorder="1"/>
    <xf numFmtId="0" fontId="20" fillId="8" borderId="1" xfId="0" applyFont="1" applyFill="1" applyBorder="1"/>
    <xf numFmtId="0" fontId="20" fillId="8" borderId="1" xfId="1" applyFont="1" applyFill="1" applyBorder="1" applyAlignment="1">
      <alignment horizontal="right" vertical="center"/>
    </xf>
    <xf numFmtId="0" fontId="2" fillId="5" borderId="1" xfId="0" applyFont="1" applyFill="1" applyBorder="1" applyAlignment="1">
      <alignment textRotation="90"/>
    </xf>
    <xf numFmtId="0" fontId="9" fillId="7" borderId="5" xfId="1" applyFont="1" applyFill="1" applyBorder="1" applyAlignment="1">
      <alignment horizontal="center" textRotation="90" wrapText="1"/>
    </xf>
    <xf numFmtId="0" fontId="9" fillId="7" borderId="5" xfId="1" applyFont="1" applyFill="1" applyBorder="1" applyAlignment="1">
      <alignment horizontal="center" textRotation="90"/>
    </xf>
    <xf numFmtId="0" fontId="9" fillId="7" borderId="1" xfId="1" applyFont="1" applyFill="1" applyBorder="1" applyAlignment="1">
      <alignment textRotation="90" wrapText="1"/>
    </xf>
    <xf numFmtId="0" fontId="9" fillId="7" borderId="1" xfId="1" applyFont="1" applyFill="1" applyBorder="1" applyAlignment="1">
      <alignment textRotation="90"/>
    </xf>
    <xf numFmtId="0" fontId="16" fillId="5" borderId="17" xfId="0" applyFont="1" applyFill="1" applyBorder="1"/>
    <xf numFmtId="0" fontId="16" fillId="5" borderId="7" xfId="0" applyFont="1" applyFill="1" applyBorder="1"/>
    <xf numFmtId="0" fontId="0" fillId="2" borderId="1" xfId="0" applyFill="1" applyBorder="1"/>
    <xf numFmtId="0" fontId="0" fillId="0" borderId="7" xfId="0" applyBorder="1"/>
    <xf numFmtId="0" fontId="21" fillId="8" borderId="1" xfId="1" applyFont="1" applyFill="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19" borderId="1" xfId="0" applyFill="1" applyBorder="1" applyAlignment="1">
      <alignment horizontal="center" vertical="top" textRotation="90"/>
    </xf>
    <xf numFmtId="0" fontId="0" fillId="19" borderId="3" xfId="0" applyFill="1" applyBorder="1" applyAlignment="1">
      <alignment horizontal="center" vertical="top" textRotation="90"/>
    </xf>
    <xf numFmtId="0" fontId="0" fillId="19" borderId="4" xfId="0" applyFill="1" applyBorder="1" applyAlignment="1">
      <alignment horizontal="center" vertical="top" textRotation="90"/>
    </xf>
    <xf numFmtId="0" fontId="0" fillId="19" borderId="5" xfId="0" applyFill="1" applyBorder="1" applyAlignment="1">
      <alignment horizontal="center" vertical="top" textRotation="90"/>
    </xf>
    <xf numFmtId="0" fontId="11" fillId="4" borderId="1" xfId="0" applyFont="1" applyFill="1" applyBorder="1" applyAlignment="1">
      <alignment horizontal="center" vertical="center"/>
    </xf>
    <xf numFmtId="0" fontId="0" fillId="0" borderId="1" xfId="0" applyBorder="1" applyAlignment="1">
      <alignment horizontal="left" vertical="top" wrapText="1"/>
    </xf>
    <xf numFmtId="0" fontId="0" fillId="19"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9" borderId="34" xfId="0" applyFont="1" applyFill="1" applyBorder="1" applyAlignment="1">
      <alignment horizontal="left"/>
    </xf>
    <xf numFmtId="0" fontId="13" fillId="9"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0" fillId="0" borderId="0" xfId="0" applyAlignment="1">
      <alignment horizontal="left" wrapText="1"/>
    </xf>
    <xf numFmtId="0" fontId="0" fillId="0" borderId="7"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12" fillId="9" borderId="0" xfId="0" applyFont="1" applyFill="1" applyAlignment="1">
      <alignment horizontal="center"/>
    </xf>
    <xf numFmtId="0" fontId="0" fillId="0" borderId="15" xfId="0" applyBorder="1" applyAlignment="1">
      <alignment horizontal="left"/>
    </xf>
    <xf numFmtId="0" fontId="0" fillId="0" borderId="37"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2" borderId="1" xfId="0" applyFill="1" applyBorder="1" applyAlignment="1">
      <alignment horizontal="center"/>
    </xf>
    <xf numFmtId="0" fontId="12" fillId="9" borderId="1" xfId="0" applyFont="1" applyFill="1" applyBorder="1" applyAlignment="1">
      <alignment horizontal="left"/>
    </xf>
    <xf numFmtId="0" fontId="12" fillId="23" borderId="15" xfId="0" applyFont="1" applyFill="1" applyBorder="1" applyAlignment="1">
      <alignment horizontal="left"/>
    </xf>
    <xf numFmtId="0" fontId="12" fillId="23" borderId="14" xfId="0" applyFont="1" applyFill="1" applyBorder="1" applyAlignment="1">
      <alignment horizontal="left"/>
    </xf>
    <xf numFmtId="0" fontId="0" fillId="21" borderId="15" xfId="0" applyFill="1" applyBorder="1" applyAlignment="1">
      <alignment horizontal="center" vertical="center"/>
    </xf>
    <xf numFmtId="0" fontId="0" fillId="21" borderId="14" xfId="0" applyFill="1" applyBorder="1" applyAlignment="1">
      <alignment horizontal="center" vertical="center"/>
    </xf>
    <xf numFmtId="0" fontId="0" fillId="21" borderId="9" xfId="0" applyFill="1" applyBorder="1" applyAlignment="1">
      <alignment horizontal="center" vertical="center"/>
    </xf>
    <xf numFmtId="0" fontId="0" fillId="21" borderId="8" xfId="0" applyFill="1" applyBorder="1" applyAlignment="1">
      <alignment horizontal="center" vertical="center"/>
    </xf>
    <xf numFmtId="0" fontId="12" fillId="9" borderId="0" xfId="0" applyFont="1"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9" borderId="17" xfId="0" applyFont="1" applyFill="1" applyBorder="1" applyAlignment="1">
      <alignment horizontal="left"/>
    </xf>
    <xf numFmtId="0" fontId="12" fillId="9" borderId="2" xfId="0" applyFont="1" applyFill="1" applyBorder="1" applyAlignment="1">
      <alignment horizontal="left"/>
    </xf>
    <xf numFmtId="0" fontId="0" fillId="0" borderId="1" xfId="0" applyFill="1" applyBorder="1" applyAlignment="1">
      <alignment horizontal="left"/>
    </xf>
    <xf numFmtId="0" fontId="0" fillId="22" borderId="0" xfId="0" applyFill="1" applyBorder="1" applyAlignment="1">
      <alignment horizontal="left"/>
    </xf>
    <xf numFmtId="0" fontId="0" fillId="0" borderId="1" xfId="0" applyBorder="1" applyAlignment="1">
      <alignment horizontal="center"/>
    </xf>
    <xf numFmtId="0" fontId="9" fillId="7" borderId="3" xfId="1" applyFont="1" applyFill="1" applyBorder="1" applyAlignment="1">
      <alignment horizontal="center" textRotation="90"/>
    </xf>
    <xf numFmtId="0" fontId="9" fillId="7" borderId="4" xfId="1" applyFont="1" applyFill="1" applyBorder="1" applyAlignment="1">
      <alignment horizontal="center" textRotation="90"/>
    </xf>
    <xf numFmtId="0" fontId="9" fillId="7" borderId="5" xfId="1" applyFont="1" applyFill="1" applyBorder="1" applyAlignment="1">
      <alignment horizontal="center" textRotation="90"/>
    </xf>
    <xf numFmtId="0" fontId="9" fillId="7" borderId="36" xfId="0" applyFont="1" applyFill="1" applyBorder="1" applyAlignment="1">
      <alignment horizontal="center"/>
    </xf>
    <xf numFmtId="0" fontId="9" fillId="7" borderId="8" xfId="0" applyFont="1" applyFill="1" applyBorder="1" applyAlignment="1">
      <alignment horizontal="center"/>
    </xf>
    <xf numFmtId="0" fontId="9" fillId="7" borderId="9" xfId="1" applyFont="1" applyFill="1" applyBorder="1" applyAlignment="1">
      <alignment horizontal="center" wrapText="1"/>
    </xf>
    <xf numFmtId="0" fontId="9" fillId="7" borderId="36" xfId="1" applyFont="1" applyFill="1" applyBorder="1" applyAlignment="1">
      <alignment horizontal="center" wrapText="1"/>
    </xf>
    <xf numFmtId="0" fontId="9" fillId="13" borderId="1" xfId="0" applyFont="1" applyFill="1" applyBorder="1" applyAlignment="1">
      <alignment horizontal="left"/>
    </xf>
    <xf numFmtId="0" fontId="9" fillId="19" borderId="1" xfId="0" applyFont="1" applyFill="1" applyBorder="1" applyAlignment="1">
      <alignment horizontal="left"/>
    </xf>
    <xf numFmtId="0" fontId="9" fillId="7" borderId="3" xfId="1" applyFont="1" applyFill="1" applyBorder="1" applyAlignment="1">
      <alignment horizontal="center" textRotation="90" wrapText="1"/>
    </xf>
    <xf numFmtId="0" fontId="9" fillId="7" borderId="4" xfId="1" applyFont="1" applyFill="1" applyBorder="1" applyAlignment="1">
      <alignment horizontal="center" textRotation="90" wrapText="1"/>
    </xf>
    <xf numFmtId="0" fontId="9" fillId="7" borderId="5" xfId="1" applyFont="1" applyFill="1" applyBorder="1" applyAlignment="1">
      <alignment horizontal="center" textRotation="90" wrapText="1"/>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25"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9" fillId="16" borderId="1" xfId="0" applyFont="1" applyFill="1" applyBorder="1" applyAlignment="1">
      <alignment horizontal="right" vertical="center"/>
    </xf>
    <xf numFmtId="0" fontId="9" fillId="16" borderId="7" xfId="0" applyFont="1" applyFill="1" applyBorder="1" applyAlignment="1">
      <alignment horizontal="right" vertical="center"/>
    </xf>
    <xf numFmtId="0" fontId="2" fillId="7" borderId="1" xfId="0" applyFont="1" applyFill="1" applyBorder="1" applyAlignment="1">
      <alignment horizontal="center" vertical="center" textRotation="90"/>
    </xf>
    <xf numFmtId="0" fontId="9" fillId="7" borderId="1" xfId="0" applyFont="1" applyFill="1" applyBorder="1" applyAlignment="1">
      <alignment horizontal="right" vertical="center"/>
    </xf>
    <xf numFmtId="0" fontId="9" fillId="7" borderId="7" xfId="0" applyFont="1" applyFill="1" applyBorder="1" applyAlignment="1">
      <alignment horizontal="right" vertical="center"/>
    </xf>
    <xf numFmtId="0" fontId="2" fillId="7" borderId="37" xfId="0" applyFont="1" applyFill="1" applyBorder="1" applyAlignment="1">
      <alignment horizontal="center" vertical="center" textRotation="90"/>
    </xf>
    <xf numFmtId="0" fontId="2" fillId="7" borderId="0" xfId="0" applyFont="1" applyFill="1" applyBorder="1" applyAlignment="1">
      <alignment horizontal="center" vertical="center" textRotation="90"/>
    </xf>
    <xf numFmtId="0" fontId="2" fillId="7" borderId="36" xfId="0" applyFont="1" applyFill="1" applyBorder="1" applyAlignment="1">
      <alignment horizontal="center" vertical="center" textRotation="90"/>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25" xfId="0" applyFont="1" applyFill="1" applyBorder="1" applyAlignment="1">
      <alignment horizontal="center" vertical="center"/>
    </xf>
    <xf numFmtId="0" fontId="2" fillId="7" borderId="26" xfId="0" applyFont="1" applyFill="1" applyBorder="1" applyAlignment="1">
      <alignment horizontal="center"/>
    </xf>
    <xf numFmtId="0" fontId="2" fillId="7" borderId="17" xfId="0" applyFont="1" applyFill="1" applyBorder="1" applyAlignment="1">
      <alignment horizontal="center"/>
    </xf>
    <xf numFmtId="0" fontId="2" fillId="7" borderId="2" xfId="0" applyFont="1" applyFill="1" applyBorder="1" applyAlignment="1">
      <alignment horizontal="center"/>
    </xf>
    <xf numFmtId="0" fontId="2" fillId="7" borderId="7" xfId="0" applyFont="1" applyFill="1" applyBorder="1" applyAlignment="1">
      <alignment horizontal="center"/>
    </xf>
    <xf numFmtId="0" fontId="2" fillId="7" borderId="27" xfId="0" applyFont="1" applyFill="1" applyBorder="1" applyAlignment="1">
      <alignment horizont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9" fillId="7" borderId="24" xfId="0" applyFont="1"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top" wrapText="1"/>
    </xf>
  </cellXfs>
  <cellStyles count="2">
    <cellStyle name="Standaard" xfId="0" builtinId="0"/>
    <cellStyle name="Standaard 2" xfId="1" xr:uid="{7FD31370-0F5C-4B97-9AD4-721BBBA2568F}"/>
  </cellStyles>
  <dxfs count="834">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20" t="s">
        <v>563</v>
      </c>
      <c r="B1" s="120"/>
    </row>
    <row r="2" spans="1:2" x14ac:dyDescent="0.25">
      <c r="A2" s="116" t="s">
        <v>564</v>
      </c>
      <c r="B2" s="22" t="s">
        <v>568</v>
      </c>
    </row>
    <row r="3" spans="1:2" ht="60" x14ac:dyDescent="0.25">
      <c r="A3" s="117" t="s">
        <v>545</v>
      </c>
      <c r="B3" s="22" t="s">
        <v>728</v>
      </c>
    </row>
    <row r="4" spans="1:2" ht="45" x14ac:dyDescent="0.25">
      <c r="A4" s="117" t="s">
        <v>565</v>
      </c>
      <c r="B4" s="22" t="s">
        <v>729</v>
      </c>
    </row>
    <row r="5" spans="1:2" x14ac:dyDescent="0.25">
      <c r="A5" s="118" t="s">
        <v>420</v>
      </c>
      <c r="B5" s="233" t="s">
        <v>590</v>
      </c>
    </row>
    <row r="6" spans="1:2" x14ac:dyDescent="0.25">
      <c r="A6" s="118" t="s">
        <v>474</v>
      </c>
      <c r="B6" s="234"/>
    </row>
    <row r="7" spans="1:2" x14ac:dyDescent="0.25">
      <c r="A7" s="118" t="s">
        <v>475</v>
      </c>
      <c r="B7" s="234"/>
    </row>
    <row r="8" spans="1:2" x14ac:dyDescent="0.25">
      <c r="A8" s="118" t="s">
        <v>476</v>
      </c>
      <c r="B8" s="234"/>
    </row>
    <row r="9" spans="1:2" x14ac:dyDescent="0.25">
      <c r="A9" s="118" t="s">
        <v>477</v>
      </c>
      <c r="B9" s="234"/>
    </row>
    <row r="10" spans="1:2" x14ac:dyDescent="0.25">
      <c r="A10" s="118" t="s">
        <v>478</v>
      </c>
      <c r="B10" s="235"/>
    </row>
    <row r="11" spans="1:2" ht="30" x14ac:dyDescent="0.25">
      <c r="A11" s="151" t="s">
        <v>167</v>
      </c>
      <c r="B11" s="123" t="s">
        <v>603</v>
      </c>
    </row>
    <row r="12" spans="1:2" ht="30" x14ac:dyDescent="0.25">
      <c r="A12" s="119" t="s">
        <v>566</v>
      </c>
      <c r="B12" s="233" t="s">
        <v>591</v>
      </c>
    </row>
    <row r="13" spans="1:2" ht="30" x14ac:dyDescent="0.25">
      <c r="A13" s="119" t="s">
        <v>567</v>
      </c>
      <c r="B13" s="235"/>
    </row>
    <row r="14" spans="1:2" x14ac:dyDescent="0.25">
      <c r="A14" s="113"/>
      <c r="B14" s="113"/>
    </row>
    <row r="15" spans="1:2" x14ac:dyDescent="0.25">
      <c r="A15" s="25"/>
      <c r="B15" s="25"/>
    </row>
    <row r="16" spans="1:2" x14ac:dyDescent="0.25">
      <c r="A16" s="148" t="s">
        <v>351</v>
      </c>
      <c r="B16" s="149"/>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592</v>
      </c>
      <c r="B22" s="22"/>
    </row>
    <row r="23" spans="1:2" x14ac:dyDescent="0.25">
      <c r="A23" s="150" t="s">
        <v>593</v>
      </c>
      <c r="B23" s="22" t="s">
        <v>598</v>
      </c>
    </row>
    <row r="24" spans="1:2" ht="30" x14ac:dyDescent="0.25">
      <c r="A24" s="150" t="s">
        <v>594</v>
      </c>
      <c r="B24" s="22" t="s">
        <v>599</v>
      </c>
    </row>
    <row r="25" spans="1:2" ht="30" x14ac:dyDescent="0.25">
      <c r="A25" s="150" t="s">
        <v>595</v>
      </c>
      <c r="B25" s="22" t="s">
        <v>600</v>
      </c>
    </row>
    <row r="26" spans="1:2" ht="30" x14ac:dyDescent="0.25">
      <c r="A26" s="150" t="s">
        <v>596</v>
      </c>
      <c r="B26" s="22" t="s">
        <v>601</v>
      </c>
    </row>
    <row r="27" spans="1:2" ht="30" x14ac:dyDescent="0.25">
      <c r="A27" s="150" t="s">
        <v>597</v>
      </c>
      <c r="B27" s="22" t="s">
        <v>602</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85" zoomScaleNormal="85" workbookViewId="0">
      <pane xSplit="1" ySplit="1" topLeftCell="B212" activePane="bottomRight" state="frozen"/>
      <selection activeCell="S25" sqref="S25"/>
      <selection pane="topRight" activeCell="S25" sqref="S25"/>
      <selection pane="bottomLeft" activeCell="S25" sqref="S25"/>
      <selection pane="bottomRight" sqref="A1:XFD1048576"/>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hidden="1" customWidth="1" outlineLevel="1"/>
    <col min="19" max="19" width="31" style="2" hidden="1" customWidth="1" outlineLevel="1"/>
    <col min="20" max="20" width="32" style="2" hidden="1" customWidth="1" outlineLevel="1"/>
    <col min="21" max="21" width="3.28515625" style="2" customWidth="1" collapsed="1"/>
    <col min="22" max="24" width="21" style="7" hidden="1" customWidth="1" outlineLevel="1"/>
    <col min="25" max="25" width="3.28515625" style="2" customWidth="1" collapsed="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
        <v>134</v>
      </c>
      <c r="B1" s="26" t="s">
        <v>544</v>
      </c>
      <c r="C1" s="26" t="s">
        <v>350</v>
      </c>
      <c r="D1" s="31" t="s">
        <v>134</v>
      </c>
      <c r="E1" s="32"/>
      <c r="G1" s="33"/>
      <c r="I1" s="34"/>
      <c r="K1" s="34"/>
      <c r="M1" s="34"/>
      <c r="O1" s="34"/>
      <c r="Q1" s="30" t="s">
        <v>449</v>
      </c>
      <c r="R1" s="28" t="s">
        <v>271</v>
      </c>
      <c r="S1" s="28" t="s">
        <v>345</v>
      </c>
      <c r="T1" s="29" t="s">
        <v>857</v>
      </c>
      <c r="U1" s="30" t="s">
        <v>448</v>
      </c>
      <c r="V1" s="35" t="s">
        <v>330</v>
      </c>
      <c r="W1" s="28" t="s">
        <v>337</v>
      </c>
      <c r="X1" s="35" t="s">
        <v>916</v>
      </c>
      <c r="Y1" s="30" t="s">
        <v>543</v>
      </c>
      <c r="Z1" s="35" t="s">
        <v>328</v>
      </c>
      <c r="AA1" s="35" t="s">
        <v>329</v>
      </c>
      <c r="AB1" s="26" t="s">
        <v>330</v>
      </c>
      <c r="AC1" s="26" t="s">
        <v>331</v>
      </c>
      <c r="AD1" s="26" t="s">
        <v>332</v>
      </c>
      <c r="AE1" s="26" t="s">
        <v>333</v>
      </c>
      <c r="AF1" s="26" t="s">
        <v>334</v>
      </c>
      <c r="AG1" s="26" t="s">
        <v>335</v>
      </c>
      <c r="AH1" s="28" t="s">
        <v>336</v>
      </c>
      <c r="AI1" s="28" t="s">
        <v>337</v>
      </c>
      <c r="AJ1" s="30" t="s">
        <v>509</v>
      </c>
      <c r="AK1" s="26" t="s">
        <v>480</v>
      </c>
      <c r="AL1" s="26" t="s">
        <v>329</v>
      </c>
      <c r="AM1" s="26" t="s">
        <v>330</v>
      </c>
      <c r="AN1" s="26" t="s">
        <v>333</v>
      </c>
      <c r="AO1" s="28" t="s">
        <v>485</v>
      </c>
      <c r="AP1" s="28" t="s">
        <v>336</v>
      </c>
      <c r="AQ1" s="28" t="s">
        <v>337</v>
      </c>
      <c r="AR1" s="30" t="s">
        <v>510</v>
      </c>
      <c r="AS1" s="29" t="s">
        <v>342</v>
      </c>
      <c r="AT1" s="30" t="s">
        <v>447</v>
      </c>
    </row>
    <row r="2" spans="1:48" x14ac:dyDescent="0.25">
      <c r="A2" s="8" t="s">
        <v>0</v>
      </c>
      <c r="B2" s="8" t="s">
        <v>341</v>
      </c>
      <c r="C2" s="8" t="s">
        <v>346</v>
      </c>
      <c r="D2" s="15"/>
      <c r="E2" s="302" t="s">
        <v>134</v>
      </c>
      <c r="F2" s="18" t="s">
        <v>0</v>
      </c>
      <c r="G2" s="10"/>
      <c r="R2" s="1" t="s">
        <v>135</v>
      </c>
      <c r="S2" s="20"/>
      <c r="T2" s="20"/>
      <c r="V2" s="1" t="s">
        <v>338</v>
      </c>
      <c r="W2" s="1" t="s">
        <v>913</v>
      </c>
      <c r="X2" s="1" t="s">
        <v>338</v>
      </c>
      <c r="Z2" s="1" t="s">
        <v>338</v>
      </c>
      <c r="AA2" s="22" t="s">
        <v>338</v>
      </c>
      <c r="AB2" s="1" t="s">
        <v>338</v>
      </c>
      <c r="AC2" s="1" t="s">
        <v>338</v>
      </c>
      <c r="AD2" s="1" t="s">
        <v>338</v>
      </c>
      <c r="AE2" s="1" t="s">
        <v>338</v>
      </c>
      <c r="AF2" s="1" t="s">
        <v>338</v>
      </c>
      <c r="AG2" s="1" t="s">
        <v>338</v>
      </c>
      <c r="AH2" s="1" t="s">
        <v>913</v>
      </c>
      <c r="AI2" s="1" t="s">
        <v>913</v>
      </c>
      <c r="AK2" s="1" t="s">
        <v>338</v>
      </c>
      <c r="AL2" s="1" t="s">
        <v>338</v>
      </c>
      <c r="AM2" s="1" t="s">
        <v>338</v>
      </c>
      <c r="AN2" s="1" t="s">
        <v>338</v>
      </c>
      <c r="AO2" s="1" t="s">
        <v>913</v>
      </c>
      <c r="AP2" s="1" t="s">
        <v>913</v>
      </c>
      <c r="AQ2" s="1" t="s">
        <v>913</v>
      </c>
      <c r="AS2" s="22"/>
    </row>
    <row r="3" spans="1:48" x14ac:dyDescent="0.25">
      <c r="A3" s="8" t="s">
        <v>1</v>
      </c>
      <c r="B3" s="8" t="s">
        <v>341</v>
      </c>
      <c r="C3" s="8" t="s">
        <v>346</v>
      </c>
      <c r="E3" s="302"/>
      <c r="F3" s="18" t="s">
        <v>1</v>
      </c>
      <c r="G3" s="10"/>
      <c r="R3" s="1" t="s">
        <v>136</v>
      </c>
      <c r="S3" s="20"/>
      <c r="T3" s="20"/>
      <c r="V3" s="1" t="s">
        <v>338</v>
      </c>
      <c r="W3" s="1" t="s">
        <v>913</v>
      </c>
      <c r="X3" s="1" t="s">
        <v>338</v>
      </c>
      <c r="Z3" s="1" t="s">
        <v>338</v>
      </c>
      <c r="AA3" s="1" t="s">
        <v>338</v>
      </c>
      <c r="AB3" s="1" t="s">
        <v>338</v>
      </c>
      <c r="AC3" s="1" t="s">
        <v>338</v>
      </c>
      <c r="AD3" s="1" t="s">
        <v>338</v>
      </c>
      <c r="AE3" s="1" t="s">
        <v>338</v>
      </c>
      <c r="AF3" s="1" t="s">
        <v>338</v>
      </c>
      <c r="AG3" s="1" t="s">
        <v>338</v>
      </c>
      <c r="AH3" s="1" t="s">
        <v>913</v>
      </c>
      <c r="AI3" s="1" t="s">
        <v>913</v>
      </c>
      <c r="AK3" s="1" t="s">
        <v>338</v>
      </c>
      <c r="AL3" s="1" t="s">
        <v>338</v>
      </c>
      <c r="AM3" s="1" t="s">
        <v>338</v>
      </c>
      <c r="AN3" s="1" t="s">
        <v>338</v>
      </c>
      <c r="AO3" s="1" t="s">
        <v>913</v>
      </c>
      <c r="AP3" s="1" t="s">
        <v>913</v>
      </c>
      <c r="AQ3" s="1" t="s">
        <v>913</v>
      </c>
      <c r="AS3" s="22"/>
    </row>
    <row r="4" spans="1:48" x14ac:dyDescent="0.25">
      <c r="A4" s="3" t="s">
        <v>166</v>
      </c>
      <c r="B4" s="3" t="s">
        <v>341</v>
      </c>
      <c r="C4" s="3" t="s">
        <v>347</v>
      </c>
      <c r="E4" s="302"/>
      <c r="F4" s="14" t="s">
        <v>166</v>
      </c>
      <c r="G4" s="10"/>
      <c r="R4" s="1" t="s">
        <v>201</v>
      </c>
      <c r="S4" s="20"/>
      <c r="T4" s="20"/>
      <c r="V4" s="1" t="s">
        <v>340</v>
      </c>
      <c r="W4" s="1" t="s">
        <v>913</v>
      </c>
      <c r="X4" s="1" t="s">
        <v>340</v>
      </c>
      <c r="Z4" s="1" t="s">
        <v>340</v>
      </c>
      <c r="AA4" s="1" t="s">
        <v>340</v>
      </c>
      <c r="AB4" s="1" t="s">
        <v>340</v>
      </c>
      <c r="AC4" s="1" t="s">
        <v>340</v>
      </c>
      <c r="AD4" s="1" t="s">
        <v>340</v>
      </c>
      <c r="AE4" s="1" t="s">
        <v>340</v>
      </c>
      <c r="AF4" s="1" t="s">
        <v>340</v>
      </c>
      <c r="AG4" s="1" t="s">
        <v>340</v>
      </c>
      <c r="AH4" s="1" t="s">
        <v>913</v>
      </c>
      <c r="AI4" s="1" t="s">
        <v>913</v>
      </c>
      <c r="AK4" s="1" t="s">
        <v>340</v>
      </c>
      <c r="AL4" s="1" t="s">
        <v>340</v>
      </c>
      <c r="AM4" s="1" t="s">
        <v>340</v>
      </c>
      <c r="AN4" s="1" t="s">
        <v>340</v>
      </c>
      <c r="AO4" s="1" t="s">
        <v>913</v>
      </c>
      <c r="AP4" s="1" t="s">
        <v>913</v>
      </c>
      <c r="AQ4" s="1" t="s">
        <v>913</v>
      </c>
      <c r="AS4" s="22"/>
    </row>
    <row r="5" spans="1:48" ht="14.45" customHeight="1" outlineLevel="1" x14ac:dyDescent="0.25">
      <c r="A5" s="8" t="s">
        <v>2</v>
      </c>
      <c r="B5" s="8" t="s">
        <v>341</v>
      </c>
      <c r="C5" s="8" t="s">
        <v>346</v>
      </c>
      <c r="E5" s="302"/>
      <c r="F5" s="7"/>
      <c r="G5" s="300" t="s">
        <v>167</v>
      </c>
      <c r="H5" s="8" t="s">
        <v>2</v>
      </c>
      <c r="I5" s="10"/>
      <c r="R5" s="1" t="s">
        <v>137</v>
      </c>
      <c r="S5" s="20"/>
      <c r="T5" s="20"/>
      <c r="V5" s="1" t="s">
        <v>338</v>
      </c>
      <c r="W5" s="1" t="s">
        <v>913</v>
      </c>
      <c r="X5" s="1" t="s">
        <v>338</v>
      </c>
      <c r="Z5" s="1" t="s">
        <v>338</v>
      </c>
      <c r="AA5" s="1" t="s">
        <v>338</v>
      </c>
      <c r="AB5" s="1" t="s">
        <v>338</v>
      </c>
      <c r="AC5" s="1" t="s">
        <v>338</v>
      </c>
      <c r="AD5" s="1" t="s">
        <v>338</v>
      </c>
      <c r="AE5" s="1" t="s">
        <v>338</v>
      </c>
      <c r="AF5" s="1" t="s">
        <v>338</v>
      </c>
      <c r="AG5" s="1" t="s">
        <v>338</v>
      </c>
      <c r="AH5" s="1" t="s">
        <v>913</v>
      </c>
      <c r="AI5" s="1" t="s">
        <v>913</v>
      </c>
      <c r="AK5" s="1" t="s">
        <v>338</v>
      </c>
      <c r="AL5" s="1" t="s">
        <v>338</v>
      </c>
      <c r="AM5" s="1" t="s">
        <v>338</v>
      </c>
      <c r="AN5" s="1" t="s">
        <v>338</v>
      </c>
      <c r="AO5" s="1" t="s">
        <v>913</v>
      </c>
      <c r="AP5" s="1" t="s">
        <v>913</v>
      </c>
      <c r="AQ5" s="1" t="s">
        <v>913</v>
      </c>
      <c r="AS5" s="22"/>
    </row>
    <row r="6" spans="1:48" ht="14.45" customHeight="1" outlineLevel="1" x14ac:dyDescent="0.25">
      <c r="A6" s="8" t="s">
        <v>3</v>
      </c>
      <c r="B6" s="8" t="s">
        <v>341</v>
      </c>
      <c r="C6" s="8" t="s">
        <v>346</v>
      </c>
      <c r="E6" s="302"/>
      <c r="G6" s="300"/>
      <c r="H6" s="8" t="s">
        <v>3</v>
      </c>
      <c r="I6" s="10"/>
      <c r="R6" s="1" t="s">
        <v>137</v>
      </c>
      <c r="S6" s="20"/>
      <c r="T6" s="20"/>
      <c r="V6" s="1" t="s">
        <v>338</v>
      </c>
      <c r="W6" s="1" t="s">
        <v>913</v>
      </c>
      <c r="X6" s="1" t="s">
        <v>338</v>
      </c>
      <c r="Z6" s="1" t="s">
        <v>338</v>
      </c>
      <c r="AA6" s="1" t="s">
        <v>338</v>
      </c>
      <c r="AB6" s="1" t="s">
        <v>338</v>
      </c>
      <c r="AC6" s="1" t="s">
        <v>338</v>
      </c>
      <c r="AD6" s="1" t="s">
        <v>338</v>
      </c>
      <c r="AE6" s="1" t="s">
        <v>338</v>
      </c>
      <c r="AF6" s="1" t="s">
        <v>338</v>
      </c>
      <c r="AG6" s="1" t="s">
        <v>338</v>
      </c>
      <c r="AH6" s="1" t="s">
        <v>913</v>
      </c>
      <c r="AI6" s="1" t="s">
        <v>913</v>
      </c>
      <c r="AK6" s="1" t="s">
        <v>338</v>
      </c>
      <c r="AL6" s="1" t="s">
        <v>338</v>
      </c>
      <c r="AM6" s="1" t="s">
        <v>338</v>
      </c>
      <c r="AN6" s="1" t="s">
        <v>338</v>
      </c>
      <c r="AO6" s="1" t="s">
        <v>913</v>
      </c>
      <c r="AP6" s="1" t="s">
        <v>913</v>
      </c>
      <c r="AQ6" s="1" t="s">
        <v>913</v>
      </c>
      <c r="AS6" s="22"/>
    </row>
    <row r="7" spans="1:48" ht="14.45" customHeight="1" outlineLevel="1" x14ac:dyDescent="0.25">
      <c r="A7" s="8" t="s">
        <v>4</v>
      </c>
      <c r="B7" s="8" t="s">
        <v>341</v>
      </c>
      <c r="C7" s="8" t="s">
        <v>346</v>
      </c>
      <c r="E7" s="302"/>
      <c r="G7" s="300"/>
      <c r="H7" s="8" t="s">
        <v>4</v>
      </c>
      <c r="I7" s="10"/>
      <c r="R7" s="1" t="s">
        <v>137</v>
      </c>
      <c r="S7" s="20"/>
      <c r="T7" s="20"/>
      <c r="V7" s="1" t="s">
        <v>338</v>
      </c>
      <c r="W7" s="1" t="s">
        <v>913</v>
      </c>
      <c r="X7" s="1" t="s">
        <v>338</v>
      </c>
      <c r="Z7" s="1" t="s">
        <v>338</v>
      </c>
      <c r="AA7" s="1" t="s">
        <v>338</v>
      </c>
      <c r="AB7" s="1" t="s">
        <v>338</v>
      </c>
      <c r="AC7" s="1" t="s">
        <v>338</v>
      </c>
      <c r="AD7" s="1" t="s">
        <v>338</v>
      </c>
      <c r="AE7" s="1" t="s">
        <v>338</v>
      </c>
      <c r="AF7" s="1" t="s">
        <v>338</v>
      </c>
      <c r="AG7" s="1" t="s">
        <v>338</v>
      </c>
      <c r="AH7" s="1" t="s">
        <v>913</v>
      </c>
      <c r="AI7" s="1" t="s">
        <v>913</v>
      </c>
      <c r="AK7" s="1" t="s">
        <v>338</v>
      </c>
      <c r="AL7" s="1" t="s">
        <v>338</v>
      </c>
      <c r="AM7" s="1" t="s">
        <v>338</v>
      </c>
      <c r="AN7" s="1" t="s">
        <v>338</v>
      </c>
      <c r="AO7" s="1" t="s">
        <v>913</v>
      </c>
      <c r="AP7" s="1" t="s">
        <v>913</v>
      </c>
      <c r="AQ7" s="1" t="s">
        <v>913</v>
      </c>
      <c r="AS7" s="22"/>
    </row>
    <row r="8" spans="1:48" ht="14.45" customHeight="1" outlineLevel="1" x14ac:dyDescent="0.25">
      <c r="A8" s="3" t="s">
        <v>5</v>
      </c>
      <c r="B8" s="3" t="s">
        <v>341</v>
      </c>
      <c r="C8" s="3" t="s">
        <v>347</v>
      </c>
      <c r="E8" s="302"/>
      <c r="G8" s="300"/>
      <c r="H8" s="3" t="s">
        <v>5</v>
      </c>
      <c r="I8" s="10"/>
      <c r="R8" s="1" t="s">
        <v>137</v>
      </c>
      <c r="S8" s="20"/>
      <c r="T8" s="20"/>
      <c r="V8" s="1" t="s">
        <v>340</v>
      </c>
      <c r="W8" s="1" t="s">
        <v>913</v>
      </c>
      <c r="X8" s="1" t="s">
        <v>340</v>
      </c>
      <c r="Z8" s="1" t="s">
        <v>340</v>
      </c>
      <c r="AA8" s="1" t="s">
        <v>340</v>
      </c>
      <c r="AB8" s="1" t="s">
        <v>340</v>
      </c>
      <c r="AC8" s="1" t="s">
        <v>340</v>
      </c>
      <c r="AD8" s="1" t="s">
        <v>340</v>
      </c>
      <c r="AE8" s="1" t="s">
        <v>340</v>
      </c>
      <c r="AF8" s="1" t="s">
        <v>340</v>
      </c>
      <c r="AG8" s="1" t="s">
        <v>340</v>
      </c>
      <c r="AH8" s="1" t="s">
        <v>913</v>
      </c>
      <c r="AI8" s="1" t="s">
        <v>913</v>
      </c>
      <c r="AK8" s="1" t="s">
        <v>340</v>
      </c>
      <c r="AL8" s="1" t="s">
        <v>340</v>
      </c>
      <c r="AM8" s="1" t="s">
        <v>340</v>
      </c>
      <c r="AN8" s="1" t="s">
        <v>340</v>
      </c>
      <c r="AO8" s="1" t="s">
        <v>913</v>
      </c>
      <c r="AP8" s="1" t="s">
        <v>913</v>
      </c>
      <c r="AQ8" s="1" t="s">
        <v>913</v>
      </c>
      <c r="AS8" s="22"/>
    </row>
    <row r="9" spans="1:48" ht="255" outlineLevel="1" x14ac:dyDescent="0.25">
      <c r="A9" s="8" t="s">
        <v>6</v>
      </c>
      <c r="B9" s="8" t="s">
        <v>341</v>
      </c>
      <c r="C9" s="8" t="s">
        <v>346</v>
      </c>
      <c r="E9" s="302"/>
      <c r="G9" s="300"/>
      <c r="H9" s="8" t="s">
        <v>6</v>
      </c>
      <c r="I9" s="10"/>
      <c r="R9" s="1" t="s">
        <v>138</v>
      </c>
      <c r="S9" s="22" t="s">
        <v>805</v>
      </c>
      <c r="T9" s="215" t="s">
        <v>805</v>
      </c>
      <c r="V9" s="1" t="s">
        <v>338</v>
      </c>
      <c r="W9" s="1" t="s">
        <v>913</v>
      </c>
      <c r="X9" s="1" t="s">
        <v>338</v>
      </c>
      <c r="Z9" s="1" t="s">
        <v>338</v>
      </c>
      <c r="AA9" s="1" t="s">
        <v>338</v>
      </c>
      <c r="AB9" s="1" t="s">
        <v>338</v>
      </c>
      <c r="AC9" s="1" t="s">
        <v>338</v>
      </c>
      <c r="AD9" s="1" t="s">
        <v>338</v>
      </c>
      <c r="AE9" s="1" t="s">
        <v>338</v>
      </c>
      <c r="AF9" s="1" t="s">
        <v>338</v>
      </c>
      <c r="AG9" s="1" t="s">
        <v>338</v>
      </c>
      <c r="AH9" s="1" t="s">
        <v>913</v>
      </c>
      <c r="AI9" s="1" t="s">
        <v>913</v>
      </c>
      <c r="AK9" s="1" t="s">
        <v>338</v>
      </c>
      <c r="AL9" s="1" t="s">
        <v>338</v>
      </c>
      <c r="AM9" s="1" t="s">
        <v>338</v>
      </c>
      <c r="AN9" s="1" t="s">
        <v>338</v>
      </c>
      <c r="AO9" s="1" t="s">
        <v>913</v>
      </c>
      <c r="AP9" s="1" t="s">
        <v>913</v>
      </c>
      <c r="AQ9" s="1" t="s">
        <v>913</v>
      </c>
      <c r="AS9" s="22"/>
    </row>
    <row r="10" spans="1:48" ht="14.45" customHeight="1" outlineLevel="1" x14ac:dyDescent="0.25">
      <c r="A10" s="3" t="s">
        <v>7</v>
      </c>
      <c r="B10" s="3" t="s">
        <v>341</v>
      </c>
      <c r="C10" s="3" t="s">
        <v>347</v>
      </c>
      <c r="E10" s="302"/>
      <c r="G10" s="300"/>
      <c r="H10" s="3" t="s">
        <v>7</v>
      </c>
      <c r="I10" s="10"/>
      <c r="R10" s="1" t="s">
        <v>137</v>
      </c>
      <c r="S10" s="20"/>
      <c r="T10" s="20"/>
      <c r="V10" s="1" t="s">
        <v>340</v>
      </c>
      <c r="W10" s="1" t="s">
        <v>913</v>
      </c>
      <c r="X10" s="1" t="s">
        <v>340</v>
      </c>
      <c r="Z10" s="1" t="s">
        <v>340</v>
      </c>
      <c r="AA10" s="1" t="s">
        <v>340</v>
      </c>
      <c r="AB10" s="1" t="s">
        <v>340</v>
      </c>
      <c r="AC10" s="1" t="s">
        <v>340</v>
      </c>
      <c r="AD10" s="1" t="s">
        <v>340</v>
      </c>
      <c r="AE10" s="1" t="s">
        <v>340</v>
      </c>
      <c r="AF10" s="1" t="s">
        <v>340</v>
      </c>
      <c r="AG10" s="1" t="s">
        <v>340</v>
      </c>
      <c r="AH10" s="1" t="s">
        <v>913</v>
      </c>
      <c r="AI10" s="1" t="s">
        <v>913</v>
      </c>
      <c r="AK10" s="1" t="s">
        <v>340</v>
      </c>
      <c r="AL10" s="1" t="s">
        <v>340</v>
      </c>
      <c r="AM10" s="1" t="s">
        <v>340</v>
      </c>
      <c r="AN10" s="1" t="s">
        <v>340</v>
      </c>
      <c r="AO10" s="1" t="s">
        <v>913</v>
      </c>
      <c r="AP10" s="1" t="s">
        <v>913</v>
      </c>
      <c r="AQ10" s="1" t="s">
        <v>913</v>
      </c>
      <c r="AS10" s="22"/>
    </row>
    <row r="11" spans="1:48" ht="14.45" customHeight="1" outlineLevel="1" x14ac:dyDescent="0.25">
      <c r="A11" s="3" t="s">
        <v>1</v>
      </c>
      <c r="B11" s="3" t="s">
        <v>341</v>
      </c>
      <c r="C11" s="3" t="s">
        <v>347</v>
      </c>
      <c r="E11" s="302"/>
      <c r="G11" s="300"/>
      <c r="H11" s="3" t="s">
        <v>1</v>
      </c>
      <c r="I11" s="10"/>
      <c r="R11" s="1" t="s">
        <v>139</v>
      </c>
      <c r="S11" s="20"/>
      <c r="T11" s="20"/>
      <c r="V11" s="1" t="s">
        <v>340</v>
      </c>
      <c r="W11" s="1" t="s">
        <v>913</v>
      </c>
      <c r="X11" s="1" t="s">
        <v>340</v>
      </c>
      <c r="Z11" s="1" t="s">
        <v>340</v>
      </c>
      <c r="AA11" s="1" t="s">
        <v>340</v>
      </c>
      <c r="AB11" s="1" t="s">
        <v>340</v>
      </c>
      <c r="AC11" s="1" t="s">
        <v>340</v>
      </c>
      <c r="AD11" s="1" t="s">
        <v>340</v>
      </c>
      <c r="AE11" s="1" t="s">
        <v>340</v>
      </c>
      <c r="AF11" s="1" t="s">
        <v>340</v>
      </c>
      <c r="AG11" s="1" t="s">
        <v>340</v>
      </c>
      <c r="AH11" s="1" t="s">
        <v>913</v>
      </c>
      <c r="AI11" s="1" t="s">
        <v>913</v>
      </c>
      <c r="AK11" s="1" t="s">
        <v>340</v>
      </c>
      <c r="AL11" s="1" t="s">
        <v>340</v>
      </c>
      <c r="AM11" s="1" t="s">
        <v>340</v>
      </c>
      <c r="AN11" s="1" t="s">
        <v>340</v>
      </c>
      <c r="AO11" s="1" t="s">
        <v>913</v>
      </c>
      <c r="AP11" s="1" t="s">
        <v>913</v>
      </c>
      <c r="AQ11" s="1" t="s">
        <v>913</v>
      </c>
      <c r="AS11" s="22"/>
    </row>
    <row r="12" spans="1:48" x14ac:dyDescent="0.25">
      <c r="A12" s="8" t="s">
        <v>169</v>
      </c>
      <c r="B12" s="8" t="s">
        <v>341</v>
      </c>
      <c r="C12" s="8" t="s">
        <v>346</v>
      </c>
      <c r="E12" s="302"/>
      <c r="F12" s="18" t="s">
        <v>169</v>
      </c>
      <c r="G12" s="10"/>
      <c r="R12" s="1" t="s">
        <v>202</v>
      </c>
      <c r="S12" s="20"/>
      <c r="T12" s="20"/>
      <c r="V12" s="1" t="s">
        <v>338</v>
      </c>
      <c r="W12" s="1" t="s">
        <v>913</v>
      </c>
      <c r="X12" s="1" t="s">
        <v>338</v>
      </c>
      <c r="Z12" s="1" t="s">
        <v>338</v>
      </c>
      <c r="AA12" s="1" t="s">
        <v>338</v>
      </c>
      <c r="AB12" s="1" t="s">
        <v>338</v>
      </c>
      <c r="AC12" s="1" t="s">
        <v>338</v>
      </c>
      <c r="AD12" s="1" t="s">
        <v>338</v>
      </c>
      <c r="AE12" s="1" t="s">
        <v>338</v>
      </c>
      <c r="AF12" s="1" t="s">
        <v>338</v>
      </c>
      <c r="AG12" s="1" t="s">
        <v>338</v>
      </c>
      <c r="AH12" s="1" t="s">
        <v>913</v>
      </c>
      <c r="AI12" s="1" t="s">
        <v>913</v>
      </c>
      <c r="AK12" s="1" t="s">
        <v>338</v>
      </c>
      <c r="AL12" s="1" t="s">
        <v>338</v>
      </c>
      <c r="AM12" s="1" t="s">
        <v>338</v>
      </c>
      <c r="AN12" s="1" t="s">
        <v>338</v>
      </c>
      <c r="AO12" s="1" t="s">
        <v>913</v>
      </c>
      <c r="AP12" s="1" t="s">
        <v>913</v>
      </c>
      <c r="AQ12" s="1" t="s">
        <v>913</v>
      </c>
      <c r="AS12" s="22"/>
      <c r="AV12" s="22"/>
    </row>
    <row r="13" spans="1:48" ht="14.45" customHeight="1" outlineLevel="1" x14ac:dyDescent="0.25">
      <c r="A13" s="8" t="s">
        <v>9</v>
      </c>
      <c r="B13" s="8" t="s">
        <v>341</v>
      </c>
      <c r="C13" s="8" t="s">
        <v>346</v>
      </c>
      <c r="E13" s="302"/>
      <c r="F13" s="7"/>
      <c r="G13" s="296" t="s">
        <v>8</v>
      </c>
      <c r="H13" s="18" t="s">
        <v>9</v>
      </c>
      <c r="I13" s="10"/>
      <c r="R13" s="1" t="s">
        <v>141</v>
      </c>
      <c r="S13" s="20"/>
      <c r="T13" s="20"/>
      <c r="V13" s="1" t="s">
        <v>338</v>
      </c>
      <c r="W13" s="1" t="s">
        <v>913</v>
      </c>
      <c r="X13" s="1" t="s">
        <v>338</v>
      </c>
      <c r="Z13" s="1" t="s">
        <v>338</v>
      </c>
      <c r="AA13" s="1" t="s">
        <v>338</v>
      </c>
      <c r="AB13" s="1" t="s">
        <v>338</v>
      </c>
      <c r="AC13" s="1" t="s">
        <v>338</v>
      </c>
      <c r="AD13" s="1" t="s">
        <v>338</v>
      </c>
      <c r="AE13" s="1" t="s">
        <v>338</v>
      </c>
      <c r="AF13" s="1" t="s">
        <v>338</v>
      </c>
      <c r="AG13" s="1" t="s">
        <v>338</v>
      </c>
      <c r="AH13" s="1" t="s">
        <v>913</v>
      </c>
      <c r="AI13" s="1" t="s">
        <v>913</v>
      </c>
      <c r="AK13" s="1" t="s">
        <v>338</v>
      </c>
      <c r="AL13" s="1" t="s">
        <v>338</v>
      </c>
      <c r="AM13" s="1" t="s">
        <v>338</v>
      </c>
      <c r="AN13" s="1" t="s">
        <v>338</v>
      </c>
      <c r="AO13" s="1" t="s">
        <v>913</v>
      </c>
      <c r="AP13" s="1" t="s">
        <v>913</v>
      </c>
      <c r="AQ13" s="1" t="s">
        <v>913</v>
      </c>
      <c r="AS13" s="22"/>
    </row>
    <row r="14" spans="1:48" ht="30" outlineLevel="1" x14ac:dyDescent="0.25">
      <c r="A14" s="8" t="s">
        <v>10</v>
      </c>
      <c r="B14" s="8" t="s">
        <v>341</v>
      </c>
      <c r="C14" s="8" t="s">
        <v>346</v>
      </c>
      <c r="E14" s="302"/>
      <c r="G14" s="296"/>
      <c r="H14" s="18" t="s">
        <v>10</v>
      </c>
      <c r="I14" s="10"/>
      <c r="R14" s="1" t="s">
        <v>140</v>
      </c>
      <c r="S14" s="22" t="s">
        <v>272</v>
      </c>
      <c r="T14" s="171" t="s">
        <v>272</v>
      </c>
      <c r="V14" s="1" t="s">
        <v>338</v>
      </c>
      <c r="W14" s="1" t="s">
        <v>913</v>
      </c>
      <c r="X14" s="1" t="s">
        <v>338</v>
      </c>
      <c r="Z14" s="1" t="s">
        <v>338</v>
      </c>
      <c r="AA14" s="1" t="s">
        <v>338</v>
      </c>
      <c r="AB14" s="1" t="s">
        <v>338</v>
      </c>
      <c r="AC14" s="1" t="s">
        <v>338</v>
      </c>
      <c r="AD14" s="1" t="s">
        <v>338</v>
      </c>
      <c r="AE14" s="1" t="s">
        <v>338</v>
      </c>
      <c r="AF14" s="1" t="s">
        <v>338</v>
      </c>
      <c r="AG14" s="1" t="s">
        <v>338</v>
      </c>
      <c r="AH14" s="1" t="s">
        <v>913</v>
      </c>
      <c r="AI14" s="1" t="s">
        <v>913</v>
      </c>
      <c r="AK14" s="1" t="s">
        <v>338</v>
      </c>
      <c r="AL14" s="1" t="s">
        <v>338</v>
      </c>
      <c r="AM14" s="1" t="s">
        <v>338</v>
      </c>
      <c r="AN14" s="1" t="s">
        <v>338</v>
      </c>
      <c r="AO14" s="1" t="s">
        <v>913</v>
      </c>
      <c r="AP14" s="1" t="s">
        <v>913</v>
      </c>
      <c r="AQ14" s="1" t="s">
        <v>913</v>
      </c>
      <c r="AS14" s="22"/>
    </row>
    <row r="15" spans="1:48" ht="14.45" customHeight="1" outlineLevel="1" x14ac:dyDescent="0.25">
      <c r="A15" s="8" t="s">
        <v>203</v>
      </c>
      <c r="B15" s="8" t="s">
        <v>341</v>
      </c>
      <c r="C15" s="8" t="s">
        <v>346</v>
      </c>
      <c r="E15" s="302"/>
      <c r="G15" s="296"/>
      <c r="H15" s="18" t="s">
        <v>203</v>
      </c>
      <c r="I15" s="10"/>
      <c r="R15" s="1" t="s">
        <v>137</v>
      </c>
      <c r="S15" s="20"/>
      <c r="T15" s="20"/>
      <c r="V15" s="1" t="s">
        <v>338</v>
      </c>
      <c r="W15" s="1" t="s">
        <v>913</v>
      </c>
      <c r="X15" s="1" t="s">
        <v>338</v>
      </c>
      <c r="Z15" s="1" t="s">
        <v>338</v>
      </c>
      <c r="AA15" s="1" t="s">
        <v>338</v>
      </c>
      <c r="AB15" s="1" t="s">
        <v>338</v>
      </c>
      <c r="AC15" s="1" t="s">
        <v>338</v>
      </c>
      <c r="AD15" s="1" t="s">
        <v>338</v>
      </c>
      <c r="AE15" s="1" t="s">
        <v>338</v>
      </c>
      <c r="AF15" s="1" t="s">
        <v>338</v>
      </c>
      <c r="AG15" s="1" t="s">
        <v>338</v>
      </c>
      <c r="AH15" s="1" t="s">
        <v>913</v>
      </c>
      <c r="AI15" s="1" t="s">
        <v>913</v>
      </c>
      <c r="AK15" s="1" t="s">
        <v>338</v>
      </c>
      <c r="AL15" s="1" t="s">
        <v>338</v>
      </c>
      <c r="AM15" s="1" t="s">
        <v>338</v>
      </c>
      <c r="AN15" s="1" t="s">
        <v>338</v>
      </c>
      <c r="AO15" s="1" t="s">
        <v>913</v>
      </c>
      <c r="AP15" s="1" t="s">
        <v>913</v>
      </c>
      <c r="AQ15" s="1" t="s">
        <v>913</v>
      </c>
      <c r="AS15" s="22"/>
    </row>
    <row r="16" spans="1:48" ht="14.45" customHeight="1" outlineLevel="1" x14ac:dyDescent="0.25">
      <c r="A16" s="8" t="s">
        <v>11</v>
      </c>
      <c r="B16" s="8" t="s">
        <v>341</v>
      </c>
      <c r="C16" s="8" t="s">
        <v>346</v>
      </c>
      <c r="E16" s="302"/>
      <c r="G16" s="296"/>
      <c r="H16" s="18" t="s">
        <v>11</v>
      </c>
      <c r="I16" s="10"/>
      <c r="R16" s="1" t="s">
        <v>141</v>
      </c>
      <c r="S16" s="20"/>
      <c r="T16" s="20"/>
      <c r="V16" s="1" t="s">
        <v>338</v>
      </c>
      <c r="W16" s="1" t="s">
        <v>913</v>
      </c>
      <c r="X16" s="1" t="s">
        <v>338</v>
      </c>
      <c r="Z16" s="1" t="s">
        <v>338</v>
      </c>
      <c r="AA16" s="1" t="s">
        <v>338</v>
      </c>
      <c r="AB16" s="1" t="s">
        <v>338</v>
      </c>
      <c r="AC16" s="1" t="s">
        <v>338</v>
      </c>
      <c r="AD16" s="1" t="s">
        <v>338</v>
      </c>
      <c r="AE16" s="1" t="s">
        <v>338</v>
      </c>
      <c r="AF16" s="1" t="s">
        <v>338</v>
      </c>
      <c r="AG16" s="1" t="s">
        <v>338</v>
      </c>
      <c r="AH16" s="1" t="s">
        <v>913</v>
      </c>
      <c r="AI16" s="1" t="s">
        <v>913</v>
      </c>
      <c r="AK16" s="1" t="s">
        <v>338</v>
      </c>
      <c r="AL16" s="1" t="s">
        <v>338</v>
      </c>
      <c r="AM16" s="1" t="s">
        <v>338</v>
      </c>
      <c r="AN16" s="1" t="s">
        <v>338</v>
      </c>
      <c r="AO16" s="1" t="s">
        <v>913</v>
      </c>
      <c r="AP16" s="1" t="s">
        <v>913</v>
      </c>
      <c r="AQ16" s="1" t="s">
        <v>913</v>
      </c>
      <c r="AS16" s="22"/>
    </row>
    <row r="17" spans="1:45" ht="54" customHeight="1" outlineLevel="1" x14ac:dyDescent="0.25">
      <c r="A17" s="3" t="s">
        <v>12</v>
      </c>
      <c r="B17" s="3" t="s">
        <v>341</v>
      </c>
      <c r="C17" s="3" t="s">
        <v>347</v>
      </c>
      <c r="E17" s="302"/>
      <c r="G17" s="296"/>
      <c r="H17" s="14" t="s">
        <v>12</v>
      </c>
      <c r="I17" s="10"/>
      <c r="R17" s="1" t="s">
        <v>142</v>
      </c>
      <c r="S17" s="22" t="s">
        <v>273</v>
      </c>
      <c r="T17" s="171" t="s">
        <v>273</v>
      </c>
      <c r="V17" s="1" t="s">
        <v>338</v>
      </c>
      <c r="W17" s="1" t="s">
        <v>913</v>
      </c>
      <c r="X17" s="1" t="s">
        <v>338</v>
      </c>
      <c r="Z17" s="1" t="s">
        <v>338</v>
      </c>
      <c r="AA17" s="1" t="s">
        <v>338</v>
      </c>
      <c r="AB17" s="1" t="s">
        <v>338</v>
      </c>
      <c r="AC17" s="1" t="s">
        <v>338</v>
      </c>
      <c r="AD17" s="1" t="s">
        <v>338</v>
      </c>
      <c r="AE17" s="1" t="s">
        <v>338</v>
      </c>
      <c r="AF17" s="1" t="s">
        <v>338</v>
      </c>
      <c r="AG17" s="1" t="s">
        <v>338</v>
      </c>
      <c r="AH17" s="1" t="s">
        <v>913</v>
      </c>
      <c r="AI17" s="1" t="s">
        <v>913</v>
      </c>
      <c r="AK17" s="1" t="s">
        <v>338</v>
      </c>
      <c r="AL17" s="1" t="s">
        <v>338</v>
      </c>
      <c r="AM17" s="1" t="s">
        <v>338</v>
      </c>
      <c r="AN17" s="1" t="s">
        <v>338</v>
      </c>
      <c r="AO17" s="1" t="s">
        <v>913</v>
      </c>
      <c r="AP17" s="1" t="s">
        <v>913</v>
      </c>
      <c r="AQ17" s="1" t="s">
        <v>913</v>
      </c>
      <c r="AS17" s="22"/>
    </row>
    <row r="18" spans="1:45" ht="14.45" customHeight="1" outlineLevel="1" x14ac:dyDescent="0.25">
      <c r="A18" s="8" t="s">
        <v>13</v>
      </c>
      <c r="B18" s="8" t="s">
        <v>341</v>
      </c>
      <c r="C18" s="8" t="s">
        <v>346</v>
      </c>
      <c r="E18" s="302"/>
      <c r="G18" s="296"/>
      <c r="H18" s="18" t="s">
        <v>13</v>
      </c>
      <c r="I18" s="10"/>
      <c r="R18" s="1" t="s">
        <v>137</v>
      </c>
      <c r="S18" s="20"/>
      <c r="T18" s="20"/>
      <c r="V18" s="1" t="s">
        <v>338</v>
      </c>
      <c r="W18" s="1" t="s">
        <v>913</v>
      </c>
      <c r="X18" s="1" t="s">
        <v>338</v>
      </c>
      <c r="Z18" s="1" t="s">
        <v>338</v>
      </c>
      <c r="AA18" s="1" t="s">
        <v>338</v>
      </c>
      <c r="AB18" s="1" t="s">
        <v>338</v>
      </c>
      <c r="AC18" s="1" t="s">
        <v>338</v>
      </c>
      <c r="AD18" s="1" t="s">
        <v>338</v>
      </c>
      <c r="AE18" s="1" t="s">
        <v>338</v>
      </c>
      <c r="AF18" s="1" t="s">
        <v>338</v>
      </c>
      <c r="AG18" s="1" t="s">
        <v>338</v>
      </c>
      <c r="AH18" s="1" t="s">
        <v>913</v>
      </c>
      <c r="AI18" s="1" t="s">
        <v>913</v>
      </c>
      <c r="AK18" s="1" t="s">
        <v>338</v>
      </c>
      <c r="AL18" s="1" t="s">
        <v>338</v>
      </c>
      <c r="AM18" s="1" t="s">
        <v>338</v>
      </c>
      <c r="AN18" s="1" t="s">
        <v>338</v>
      </c>
      <c r="AO18" s="1" t="s">
        <v>913</v>
      </c>
      <c r="AP18" s="1" t="s">
        <v>913</v>
      </c>
      <c r="AQ18" s="1" t="s">
        <v>913</v>
      </c>
      <c r="AS18" s="22"/>
    </row>
    <row r="19" spans="1:45" ht="30" outlineLevel="1" x14ac:dyDescent="0.25">
      <c r="A19" s="3" t="s">
        <v>170</v>
      </c>
      <c r="B19" s="3" t="s">
        <v>341</v>
      </c>
      <c r="C19" s="3" t="s">
        <v>347</v>
      </c>
      <c r="E19" s="302"/>
      <c r="G19" s="296"/>
      <c r="H19" s="14" t="s">
        <v>170</v>
      </c>
      <c r="I19" s="10"/>
      <c r="R19" s="1" t="s">
        <v>204</v>
      </c>
      <c r="S19" s="20"/>
      <c r="T19" s="20"/>
      <c r="V19" s="1" t="s">
        <v>340</v>
      </c>
      <c r="W19" s="1" t="s">
        <v>913</v>
      </c>
      <c r="X19" s="1" t="s">
        <v>340</v>
      </c>
      <c r="Z19" s="1" t="s">
        <v>340</v>
      </c>
      <c r="AA19" s="1" t="s">
        <v>340</v>
      </c>
      <c r="AB19" s="1" t="s">
        <v>340</v>
      </c>
      <c r="AC19" s="1" t="s">
        <v>340</v>
      </c>
      <c r="AD19" s="1" t="s">
        <v>340</v>
      </c>
      <c r="AE19" s="1" t="s">
        <v>340</v>
      </c>
      <c r="AF19" s="1" t="s">
        <v>340</v>
      </c>
      <c r="AG19" s="1" t="s">
        <v>340</v>
      </c>
      <c r="AH19" s="1" t="s">
        <v>913</v>
      </c>
      <c r="AI19" s="1" t="s">
        <v>913</v>
      </c>
      <c r="AK19" s="1" t="s">
        <v>340</v>
      </c>
      <c r="AL19" s="1" t="s">
        <v>340</v>
      </c>
      <c r="AM19" s="1" t="s">
        <v>340</v>
      </c>
      <c r="AN19" s="1" t="s">
        <v>340</v>
      </c>
      <c r="AO19" s="1" t="s">
        <v>913</v>
      </c>
      <c r="AP19" s="1" t="s">
        <v>913</v>
      </c>
      <c r="AQ19" s="1" t="s">
        <v>913</v>
      </c>
      <c r="AS19" s="22" t="s">
        <v>343</v>
      </c>
    </row>
    <row r="20" spans="1:45" ht="225" outlineLevel="2" x14ac:dyDescent="0.25">
      <c r="A20" s="8" t="s">
        <v>14</v>
      </c>
      <c r="B20" s="8" t="s">
        <v>341</v>
      </c>
      <c r="C20" s="8" t="s">
        <v>346</v>
      </c>
      <c r="E20" s="302"/>
      <c r="G20" s="296"/>
      <c r="H20" s="10"/>
      <c r="I20" s="300" t="s">
        <v>168</v>
      </c>
      <c r="J20" s="8" t="s">
        <v>14</v>
      </c>
      <c r="K20" s="10"/>
      <c r="R20" s="1" t="s">
        <v>143</v>
      </c>
      <c r="S20" s="22" t="s">
        <v>274</v>
      </c>
      <c r="T20" s="22" t="s">
        <v>274</v>
      </c>
      <c r="V20" s="1" t="s">
        <v>338</v>
      </c>
      <c r="W20" s="1" t="s">
        <v>913</v>
      </c>
      <c r="X20" s="1" t="s">
        <v>338</v>
      </c>
      <c r="Z20" s="1" t="s">
        <v>338</v>
      </c>
      <c r="AA20" s="1" t="s">
        <v>338</v>
      </c>
      <c r="AB20" s="1" t="s">
        <v>338</v>
      </c>
      <c r="AC20" s="1" t="s">
        <v>338</v>
      </c>
      <c r="AD20" s="1" t="s">
        <v>338</v>
      </c>
      <c r="AE20" s="1" t="s">
        <v>338</v>
      </c>
      <c r="AF20" s="1" t="s">
        <v>344</v>
      </c>
      <c r="AG20" s="1" t="s">
        <v>338</v>
      </c>
      <c r="AH20" s="1" t="s">
        <v>913</v>
      </c>
      <c r="AI20" s="1" t="s">
        <v>913</v>
      </c>
      <c r="AK20" s="1" t="s">
        <v>338</v>
      </c>
      <c r="AL20" s="1" t="s">
        <v>338</v>
      </c>
      <c r="AM20" s="1" t="s">
        <v>338</v>
      </c>
      <c r="AN20" s="1" t="s">
        <v>338</v>
      </c>
      <c r="AO20" s="1" t="s">
        <v>913</v>
      </c>
      <c r="AP20" s="1" t="s">
        <v>913</v>
      </c>
      <c r="AQ20" s="1" t="s">
        <v>913</v>
      </c>
      <c r="AS20" s="22"/>
    </row>
    <row r="21" spans="1:45" ht="14.45" customHeight="1" outlineLevel="2" x14ac:dyDescent="0.25">
      <c r="A21" s="8" t="s">
        <v>15</v>
      </c>
      <c r="B21" s="8" t="s">
        <v>341</v>
      </c>
      <c r="C21" s="8" t="s">
        <v>346</v>
      </c>
      <c r="E21" s="302"/>
      <c r="G21" s="296"/>
      <c r="I21" s="300"/>
      <c r="J21" s="8" t="s">
        <v>15</v>
      </c>
      <c r="K21" s="10"/>
      <c r="R21" s="1" t="s">
        <v>137</v>
      </c>
      <c r="S21" s="20"/>
      <c r="T21" s="20"/>
      <c r="V21" s="1" t="s">
        <v>338</v>
      </c>
      <c r="W21" s="1" t="s">
        <v>913</v>
      </c>
      <c r="X21" s="1" t="s">
        <v>338</v>
      </c>
      <c r="Z21" s="1" t="s">
        <v>338</v>
      </c>
      <c r="AA21" s="1" t="s">
        <v>338</v>
      </c>
      <c r="AB21" s="1" t="s">
        <v>338</v>
      </c>
      <c r="AC21" s="1" t="s">
        <v>338</v>
      </c>
      <c r="AD21" s="1" t="s">
        <v>338</v>
      </c>
      <c r="AE21" s="1" t="s">
        <v>338</v>
      </c>
      <c r="AF21" s="1" t="s">
        <v>338</v>
      </c>
      <c r="AG21" s="1" t="s">
        <v>338</v>
      </c>
      <c r="AH21" s="1" t="s">
        <v>913</v>
      </c>
      <c r="AI21" s="1" t="s">
        <v>913</v>
      </c>
      <c r="AK21" s="1" t="s">
        <v>338</v>
      </c>
      <c r="AL21" s="1" t="s">
        <v>338</v>
      </c>
      <c r="AM21" s="1" t="s">
        <v>338</v>
      </c>
      <c r="AN21" s="1" t="s">
        <v>338</v>
      </c>
      <c r="AO21" s="1" t="s">
        <v>913</v>
      </c>
      <c r="AP21" s="1" t="s">
        <v>913</v>
      </c>
      <c r="AQ21" s="1" t="s">
        <v>913</v>
      </c>
      <c r="AS21" s="22"/>
    </row>
    <row r="22" spans="1:45" ht="14.45" customHeight="1" outlineLevel="1" x14ac:dyDescent="0.25">
      <c r="A22" s="3" t="s">
        <v>16</v>
      </c>
      <c r="B22" s="3" t="s">
        <v>341</v>
      </c>
      <c r="C22" s="3" t="s">
        <v>347</v>
      </c>
      <c r="E22" s="302"/>
      <c r="G22" s="296"/>
      <c r="H22" s="14" t="s">
        <v>16</v>
      </c>
      <c r="I22" s="10"/>
      <c r="R22" s="1" t="s">
        <v>137</v>
      </c>
      <c r="S22" s="20"/>
      <c r="T22" s="20"/>
      <c r="V22" s="1" t="s">
        <v>338</v>
      </c>
      <c r="W22" s="1" t="s">
        <v>913</v>
      </c>
      <c r="X22" s="1" t="s">
        <v>338</v>
      </c>
      <c r="Z22" s="1" t="s">
        <v>338</v>
      </c>
      <c r="AA22" s="1" t="s">
        <v>338</v>
      </c>
      <c r="AB22" s="1" t="s">
        <v>338</v>
      </c>
      <c r="AC22" s="1" t="s">
        <v>338</v>
      </c>
      <c r="AD22" s="1" t="s">
        <v>338</v>
      </c>
      <c r="AE22" s="1" t="s">
        <v>338</v>
      </c>
      <c r="AF22" s="1" t="s">
        <v>338</v>
      </c>
      <c r="AG22" s="1" t="s">
        <v>338</v>
      </c>
      <c r="AH22" s="1" t="s">
        <v>913</v>
      </c>
      <c r="AI22" s="1" t="s">
        <v>913</v>
      </c>
      <c r="AK22" s="1" t="s">
        <v>338</v>
      </c>
      <c r="AL22" s="1" t="s">
        <v>338</v>
      </c>
      <c r="AM22" s="1" t="s">
        <v>338</v>
      </c>
      <c r="AN22" s="1" t="s">
        <v>338</v>
      </c>
      <c r="AO22" s="1" t="s">
        <v>913</v>
      </c>
      <c r="AP22" s="1" t="s">
        <v>913</v>
      </c>
      <c r="AQ22" s="1" t="s">
        <v>913</v>
      </c>
      <c r="AS22" s="171"/>
    </row>
    <row r="23" spans="1:45" ht="14.45" customHeight="1" outlineLevel="1" x14ac:dyDescent="0.25">
      <c r="A23" s="8" t="s">
        <v>900</v>
      </c>
      <c r="B23" s="8" t="s">
        <v>341</v>
      </c>
      <c r="C23" s="8" t="s">
        <v>346</v>
      </c>
      <c r="E23" s="302"/>
      <c r="G23" s="296"/>
      <c r="H23" s="19" t="s">
        <v>171</v>
      </c>
      <c r="I23" s="11"/>
      <c r="R23" s="1" t="s">
        <v>17</v>
      </c>
      <c r="S23" s="20"/>
      <c r="T23" s="20"/>
      <c r="V23" s="1" t="s">
        <v>338</v>
      </c>
      <c r="W23" s="1" t="s">
        <v>913</v>
      </c>
      <c r="X23" s="1" t="s">
        <v>338</v>
      </c>
      <c r="Z23" s="1" t="s">
        <v>338</v>
      </c>
      <c r="AA23" s="1" t="s">
        <v>338</v>
      </c>
      <c r="AB23" s="1" t="s">
        <v>338</v>
      </c>
      <c r="AC23" s="1" t="s">
        <v>338</v>
      </c>
      <c r="AD23" s="1" t="s">
        <v>338</v>
      </c>
      <c r="AE23" s="1" t="s">
        <v>338</v>
      </c>
      <c r="AF23" s="1" t="s">
        <v>338</v>
      </c>
      <c r="AG23" s="1" t="s">
        <v>338</v>
      </c>
      <c r="AH23" s="1" t="s">
        <v>913</v>
      </c>
      <c r="AI23" s="1" t="s">
        <v>913</v>
      </c>
      <c r="AK23" s="1" t="s">
        <v>338</v>
      </c>
      <c r="AL23" s="1" t="s">
        <v>338</v>
      </c>
      <c r="AM23" s="1" t="s">
        <v>338</v>
      </c>
      <c r="AN23" s="1" t="s">
        <v>338</v>
      </c>
      <c r="AO23" s="1" t="s">
        <v>913</v>
      </c>
      <c r="AP23" s="1" t="s">
        <v>913</v>
      </c>
      <c r="AQ23" s="1" t="s">
        <v>913</v>
      </c>
      <c r="AS23" s="22"/>
    </row>
    <row r="24" spans="1:45" ht="14.45" customHeight="1" outlineLevel="2" x14ac:dyDescent="0.25">
      <c r="A24" s="3" t="s">
        <v>173</v>
      </c>
      <c r="B24" s="3" t="s">
        <v>341</v>
      </c>
      <c r="C24" s="3" t="s">
        <v>347</v>
      </c>
      <c r="E24" s="302"/>
      <c r="G24" s="296"/>
      <c r="H24" s="12"/>
      <c r="I24" s="308" t="s">
        <v>17</v>
      </c>
      <c r="J24" s="14" t="s">
        <v>173</v>
      </c>
      <c r="K24" s="10"/>
      <c r="R24" s="1" t="s">
        <v>205</v>
      </c>
      <c r="S24" s="20"/>
      <c r="T24" s="20"/>
      <c r="V24" s="1" t="s">
        <v>913</v>
      </c>
      <c r="W24" s="1" t="s">
        <v>913</v>
      </c>
      <c r="X24" s="1" t="s">
        <v>913</v>
      </c>
      <c r="Z24" s="1" t="s">
        <v>913</v>
      </c>
      <c r="AA24" s="1" t="s">
        <v>913</v>
      </c>
      <c r="AB24" s="1" t="s">
        <v>913</v>
      </c>
      <c r="AC24" s="1" t="s">
        <v>913</v>
      </c>
      <c r="AD24" s="1" t="s">
        <v>913</v>
      </c>
      <c r="AE24" s="1" t="s">
        <v>913</v>
      </c>
      <c r="AF24" s="1" t="s">
        <v>913</v>
      </c>
      <c r="AG24" s="1" t="s">
        <v>913</v>
      </c>
      <c r="AH24" s="1" t="s">
        <v>913</v>
      </c>
      <c r="AI24" s="1" t="s">
        <v>913</v>
      </c>
      <c r="AK24" s="1" t="s">
        <v>913</v>
      </c>
      <c r="AL24" s="1" t="s">
        <v>913</v>
      </c>
      <c r="AM24" s="1" t="s">
        <v>913</v>
      </c>
      <c r="AN24" s="1" t="s">
        <v>913</v>
      </c>
      <c r="AO24" s="1" t="s">
        <v>913</v>
      </c>
      <c r="AP24" s="1" t="s">
        <v>913</v>
      </c>
      <c r="AQ24" s="1" t="s">
        <v>913</v>
      </c>
      <c r="AS24" s="22"/>
    </row>
    <row r="25" spans="1:45" ht="14.45" hidden="1" customHeight="1" outlineLevel="3" x14ac:dyDescent="0.25">
      <c r="A25" s="8" t="s">
        <v>19</v>
      </c>
      <c r="B25" s="8" t="s">
        <v>341</v>
      </c>
      <c r="C25" s="8" t="s">
        <v>346</v>
      </c>
      <c r="E25" s="302"/>
      <c r="G25" s="296"/>
      <c r="H25" s="12"/>
      <c r="I25" s="308"/>
      <c r="J25" s="7"/>
      <c r="K25" s="300" t="s">
        <v>18</v>
      </c>
      <c r="L25" s="18" t="s">
        <v>19</v>
      </c>
      <c r="M25" s="10"/>
      <c r="R25" s="1" t="s">
        <v>144</v>
      </c>
      <c r="S25" s="20"/>
      <c r="T25" s="20"/>
      <c r="V25" s="1" t="s">
        <v>913</v>
      </c>
      <c r="W25" s="1" t="s">
        <v>913</v>
      </c>
      <c r="X25" s="1" t="s">
        <v>913</v>
      </c>
      <c r="Z25" s="1" t="s">
        <v>913</v>
      </c>
      <c r="AA25" s="1" t="s">
        <v>913</v>
      </c>
      <c r="AB25" s="1" t="s">
        <v>913</v>
      </c>
      <c r="AC25" s="1" t="s">
        <v>913</v>
      </c>
      <c r="AD25" s="1" t="s">
        <v>913</v>
      </c>
      <c r="AE25" s="1" t="s">
        <v>913</v>
      </c>
      <c r="AF25" s="1" t="s">
        <v>913</v>
      </c>
      <c r="AG25" s="1" t="s">
        <v>913</v>
      </c>
      <c r="AH25" s="1" t="s">
        <v>913</v>
      </c>
      <c r="AI25" s="1" t="s">
        <v>913</v>
      </c>
      <c r="AK25" s="1" t="s">
        <v>913</v>
      </c>
      <c r="AL25" s="1" t="s">
        <v>913</v>
      </c>
      <c r="AM25" s="1" t="s">
        <v>913</v>
      </c>
      <c r="AN25" s="1" t="s">
        <v>913</v>
      </c>
      <c r="AO25" s="1" t="s">
        <v>913</v>
      </c>
      <c r="AP25" s="1" t="s">
        <v>913</v>
      </c>
      <c r="AQ25" s="1" t="s">
        <v>913</v>
      </c>
      <c r="AS25" s="22"/>
    </row>
    <row r="26" spans="1:45" ht="57.6" hidden="1" customHeight="1" outlineLevel="3" x14ac:dyDescent="0.25">
      <c r="A26" s="8" t="s">
        <v>20</v>
      </c>
      <c r="B26" s="8" t="s">
        <v>341</v>
      </c>
      <c r="C26" s="8" t="s">
        <v>346</v>
      </c>
      <c r="E26" s="302"/>
      <c r="G26" s="296"/>
      <c r="I26" s="308"/>
      <c r="K26" s="300"/>
      <c r="L26" s="18" t="s">
        <v>20</v>
      </c>
      <c r="M26" s="10"/>
      <c r="R26" s="1" t="s">
        <v>145</v>
      </c>
      <c r="S26" s="22" t="s">
        <v>275</v>
      </c>
      <c r="T26" s="22"/>
      <c r="V26" s="1" t="s">
        <v>913</v>
      </c>
      <c r="W26" s="1" t="s">
        <v>913</v>
      </c>
      <c r="X26" s="1" t="s">
        <v>913</v>
      </c>
      <c r="Z26" s="1" t="s">
        <v>913</v>
      </c>
      <c r="AA26" s="1" t="s">
        <v>913</v>
      </c>
      <c r="AB26" s="1" t="s">
        <v>913</v>
      </c>
      <c r="AC26" s="1" t="s">
        <v>913</v>
      </c>
      <c r="AD26" s="1" t="s">
        <v>913</v>
      </c>
      <c r="AE26" s="1" t="s">
        <v>913</v>
      </c>
      <c r="AF26" s="1" t="s">
        <v>913</v>
      </c>
      <c r="AG26" s="1" t="s">
        <v>913</v>
      </c>
      <c r="AH26" s="1" t="s">
        <v>913</v>
      </c>
      <c r="AI26" s="1" t="s">
        <v>913</v>
      </c>
      <c r="AK26" s="1" t="s">
        <v>913</v>
      </c>
      <c r="AL26" s="1" t="s">
        <v>913</v>
      </c>
      <c r="AM26" s="1" t="s">
        <v>913</v>
      </c>
      <c r="AN26" s="1" t="s">
        <v>913</v>
      </c>
      <c r="AO26" s="1" t="s">
        <v>913</v>
      </c>
      <c r="AP26" s="1" t="s">
        <v>913</v>
      </c>
      <c r="AQ26" s="1" t="s">
        <v>913</v>
      </c>
      <c r="AS26" s="22"/>
    </row>
    <row r="27" spans="1:45" ht="14.45" hidden="1" customHeight="1" outlineLevel="3" x14ac:dyDescent="0.25">
      <c r="A27" s="3" t="s">
        <v>21</v>
      </c>
      <c r="B27" s="3" t="s">
        <v>341</v>
      </c>
      <c r="C27" s="3" t="s">
        <v>347</v>
      </c>
      <c r="E27" s="302"/>
      <c r="G27" s="296"/>
      <c r="I27" s="308"/>
      <c r="K27" s="300"/>
      <c r="L27" s="14" t="s">
        <v>21</v>
      </c>
      <c r="M27" s="10"/>
      <c r="R27" s="1" t="s">
        <v>144</v>
      </c>
      <c r="S27" s="20"/>
      <c r="T27" s="20"/>
      <c r="V27" s="1" t="s">
        <v>913</v>
      </c>
      <c r="W27" s="1" t="s">
        <v>913</v>
      </c>
      <c r="X27" s="1" t="s">
        <v>913</v>
      </c>
      <c r="Z27" s="1" t="s">
        <v>913</v>
      </c>
      <c r="AA27" s="1" t="s">
        <v>913</v>
      </c>
      <c r="AB27" s="1" t="s">
        <v>913</v>
      </c>
      <c r="AC27" s="1" t="s">
        <v>913</v>
      </c>
      <c r="AD27" s="1" t="s">
        <v>913</v>
      </c>
      <c r="AE27" s="1" t="s">
        <v>913</v>
      </c>
      <c r="AF27" s="1" t="s">
        <v>913</v>
      </c>
      <c r="AG27" s="1" t="s">
        <v>913</v>
      </c>
      <c r="AH27" s="1" t="s">
        <v>913</v>
      </c>
      <c r="AI27" s="1" t="s">
        <v>913</v>
      </c>
      <c r="AK27" s="1" t="s">
        <v>913</v>
      </c>
      <c r="AL27" s="1" t="s">
        <v>913</v>
      </c>
      <c r="AM27" s="1" t="s">
        <v>913</v>
      </c>
      <c r="AN27" s="1" t="s">
        <v>913</v>
      </c>
      <c r="AO27" s="1" t="s">
        <v>913</v>
      </c>
      <c r="AP27" s="1" t="s">
        <v>913</v>
      </c>
      <c r="AQ27" s="1" t="s">
        <v>913</v>
      </c>
      <c r="AS27" s="171"/>
    </row>
    <row r="28" spans="1:45" ht="216" hidden="1" customHeight="1" outlineLevel="3" x14ac:dyDescent="0.25">
      <c r="A28" s="3" t="s">
        <v>22</v>
      </c>
      <c r="B28" s="3" t="s">
        <v>338</v>
      </c>
      <c r="C28" s="3" t="s">
        <v>347</v>
      </c>
      <c r="E28" s="302"/>
      <c r="G28" s="296"/>
      <c r="I28" s="308"/>
      <c r="K28" s="300"/>
      <c r="L28" s="14" t="s">
        <v>22</v>
      </c>
      <c r="M28" s="10"/>
      <c r="R28" s="1" t="s">
        <v>146</v>
      </c>
      <c r="S28" s="22" t="s">
        <v>365</v>
      </c>
      <c r="T28" s="22"/>
      <c r="V28" s="1" t="s">
        <v>913</v>
      </c>
      <c r="W28" s="1" t="s">
        <v>913</v>
      </c>
      <c r="X28" s="1" t="s">
        <v>913</v>
      </c>
      <c r="Z28" s="1" t="s">
        <v>913</v>
      </c>
      <c r="AA28" s="1" t="s">
        <v>913</v>
      </c>
      <c r="AB28" s="1" t="s">
        <v>913</v>
      </c>
      <c r="AC28" s="1" t="s">
        <v>913</v>
      </c>
      <c r="AD28" s="1" t="s">
        <v>913</v>
      </c>
      <c r="AE28" s="1" t="s">
        <v>913</v>
      </c>
      <c r="AF28" s="1" t="s">
        <v>913</v>
      </c>
      <c r="AG28" s="1" t="s">
        <v>913</v>
      </c>
      <c r="AH28" s="1" t="s">
        <v>913</v>
      </c>
      <c r="AI28" s="1" t="s">
        <v>913</v>
      </c>
      <c r="AK28" s="1" t="s">
        <v>913</v>
      </c>
      <c r="AL28" s="1" t="s">
        <v>913</v>
      </c>
      <c r="AM28" s="1" t="s">
        <v>913</v>
      </c>
      <c r="AN28" s="1" t="s">
        <v>913</v>
      </c>
      <c r="AO28" s="1" t="s">
        <v>913</v>
      </c>
      <c r="AP28" s="1" t="s">
        <v>913</v>
      </c>
      <c r="AQ28" s="1" t="s">
        <v>913</v>
      </c>
      <c r="AS28" s="22"/>
    </row>
    <row r="29" spans="1:45" ht="201.6" hidden="1" customHeight="1" outlineLevel="3" x14ac:dyDescent="0.25">
      <c r="A29" s="3" t="s">
        <v>23</v>
      </c>
      <c r="B29" s="3" t="s">
        <v>338</v>
      </c>
      <c r="C29" s="3" t="s">
        <v>347</v>
      </c>
      <c r="E29" s="302"/>
      <c r="G29" s="296"/>
      <c r="I29" s="308"/>
      <c r="K29" s="300"/>
      <c r="L29" s="14" t="s">
        <v>23</v>
      </c>
      <c r="M29" s="10"/>
      <c r="R29" s="1" t="s">
        <v>147</v>
      </c>
      <c r="S29" s="22" t="s">
        <v>276</v>
      </c>
      <c r="T29" s="22"/>
      <c r="V29" s="1" t="s">
        <v>913</v>
      </c>
      <c r="W29" s="1" t="s">
        <v>913</v>
      </c>
      <c r="X29" s="1" t="s">
        <v>913</v>
      </c>
      <c r="Z29" s="1" t="s">
        <v>913</v>
      </c>
      <c r="AA29" s="1" t="s">
        <v>913</v>
      </c>
      <c r="AB29" s="1" t="s">
        <v>913</v>
      </c>
      <c r="AC29" s="1" t="s">
        <v>913</v>
      </c>
      <c r="AD29" s="1" t="s">
        <v>913</v>
      </c>
      <c r="AE29" s="1" t="s">
        <v>913</v>
      </c>
      <c r="AF29" s="1" t="s">
        <v>913</v>
      </c>
      <c r="AG29" s="1" t="s">
        <v>913</v>
      </c>
      <c r="AH29" s="1" t="s">
        <v>913</v>
      </c>
      <c r="AI29" s="1" t="s">
        <v>913</v>
      </c>
      <c r="AK29" s="1" t="s">
        <v>913</v>
      </c>
      <c r="AL29" s="1" t="s">
        <v>913</v>
      </c>
      <c r="AM29" s="1" t="s">
        <v>913</v>
      </c>
      <c r="AN29" s="1" t="s">
        <v>913</v>
      </c>
      <c r="AO29" s="1" t="s">
        <v>913</v>
      </c>
      <c r="AP29" s="1" t="s">
        <v>913</v>
      </c>
      <c r="AQ29" s="1" t="s">
        <v>913</v>
      </c>
      <c r="AS29" s="22"/>
    </row>
    <row r="30" spans="1:45" ht="14.45" hidden="1" customHeight="1" outlineLevel="3" x14ac:dyDescent="0.25">
      <c r="A30" s="9" t="s">
        <v>24</v>
      </c>
      <c r="B30" s="9" t="s">
        <v>338</v>
      </c>
      <c r="C30" s="9" t="s">
        <v>348</v>
      </c>
      <c r="E30" s="302"/>
      <c r="G30" s="296"/>
      <c r="I30" s="308"/>
      <c r="K30" s="300"/>
      <c r="L30" s="13" t="s">
        <v>24</v>
      </c>
      <c r="M30" s="10"/>
      <c r="R30" s="1" t="s">
        <v>148</v>
      </c>
      <c r="S30" s="1"/>
      <c r="T30" s="1"/>
      <c r="V30" s="1" t="s">
        <v>913</v>
      </c>
      <c r="W30" s="1" t="s">
        <v>913</v>
      </c>
      <c r="X30" s="1" t="s">
        <v>913</v>
      </c>
      <c r="Z30" s="1" t="s">
        <v>913</v>
      </c>
      <c r="AA30" s="1" t="s">
        <v>913</v>
      </c>
      <c r="AB30" s="1" t="s">
        <v>913</v>
      </c>
      <c r="AC30" s="1" t="s">
        <v>913</v>
      </c>
      <c r="AD30" s="1" t="s">
        <v>913</v>
      </c>
      <c r="AE30" s="1" t="s">
        <v>913</v>
      </c>
      <c r="AF30" s="1" t="s">
        <v>913</v>
      </c>
      <c r="AG30" s="1" t="s">
        <v>913</v>
      </c>
      <c r="AH30" s="1" t="s">
        <v>913</v>
      </c>
      <c r="AI30" s="1" t="s">
        <v>913</v>
      </c>
      <c r="AK30" s="1" t="s">
        <v>913</v>
      </c>
      <c r="AL30" s="1" t="s">
        <v>913</v>
      </c>
      <c r="AM30" s="1" t="s">
        <v>913</v>
      </c>
      <c r="AN30" s="1" t="s">
        <v>913</v>
      </c>
      <c r="AO30" s="1" t="s">
        <v>913</v>
      </c>
      <c r="AP30" s="1" t="s">
        <v>913</v>
      </c>
      <c r="AQ30" s="1" t="s">
        <v>913</v>
      </c>
      <c r="AS30" s="22"/>
    </row>
    <row r="31" spans="1:45" ht="72" hidden="1" customHeight="1" outlineLevel="3" x14ac:dyDescent="0.25">
      <c r="A31" s="3" t="s">
        <v>25</v>
      </c>
      <c r="B31" s="3" t="s">
        <v>344</v>
      </c>
      <c r="C31" s="3" t="s">
        <v>347</v>
      </c>
      <c r="E31" s="302"/>
      <c r="G31" s="296"/>
      <c r="I31" s="308"/>
      <c r="K31" s="300"/>
      <c r="L31" s="14" t="s">
        <v>25</v>
      </c>
      <c r="M31" s="10"/>
      <c r="R31" s="1" t="s">
        <v>149</v>
      </c>
      <c r="S31" s="22" t="s">
        <v>277</v>
      </c>
      <c r="T31" s="22"/>
      <c r="V31" s="1" t="s">
        <v>913</v>
      </c>
      <c r="W31" s="1" t="s">
        <v>913</v>
      </c>
      <c r="X31" s="1" t="s">
        <v>913</v>
      </c>
      <c r="Z31" s="1" t="s">
        <v>913</v>
      </c>
      <c r="AA31" s="1" t="s">
        <v>913</v>
      </c>
      <c r="AB31" s="1" t="s">
        <v>913</v>
      </c>
      <c r="AC31" s="1" t="s">
        <v>913</v>
      </c>
      <c r="AD31" s="1" t="s">
        <v>913</v>
      </c>
      <c r="AE31" s="1" t="s">
        <v>913</v>
      </c>
      <c r="AF31" s="1" t="s">
        <v>913</v>
      </c>
      <c r="AG31" s="1" t="s">
        <v>913</v>
      </c>
      <c r="AH31" s="1" t="s">
        <v>913</v>
      </c>
      <c r="AI31" s="1" t="s">
        <v>913</v>
      </c>
      <c r="AK31" s="1" t="s">
        <v>913</v>
      </c>
      <c r="AL31" s="1" t="s">
        <v>913</v>
      </c>
      <c r="AM31" s="1" t="s">
        <v>913</v>
      </c>
      <c r="AN31" s="1" t="s">
        <v>913</v>
      </c>
      <c r="AO31" s="1" t="s">
        <v>913</v>
      </c>
      <c r="AP31" s="1" t="s">
        <v>913</v>
      </c>
      <c r="AQ31" s="1" t="s">
        <v>913</v>
      </c>
      <c r="AS31" s="22"/>
    </row>
    <row r="32" spans="1:45" ht="43.15" hidden="1" customHeight="1" outlineLevel="3" x14ac:dyDescent="0.25">
      <c r="A32" s="9" t="s">
        <v>26</v>
      </c>
      <c r="B32" s="9" t="s">
        <v>338</v>
      </c>
      <c r="C32" s="9" t="s">
        <v>348</v>
      </c>
      <c r="E32" s="302"/>
      <c r="G32" s="296"/>
      <c r="I32" s="308"/>
      <c r="K32" s="300"/>
      <c r="L32" s="13" t="s">
        <v>26</v>
      </c>
      <c r="M32" s="10"/>
      <c r="R32" s="1" t="s">
        <v>150</v>
      </c>
      <c r="S32" s="22" t="s">
        <v>278</v>
      </c>
      <c r="T32" s="22"/>
      <c r="V32" s="1" t="s">
        <v>913</v>
      </c>
      <c r="W32" s="1" t="s">
        <v>913</v>
      </c>
      <c r="X32" s="1" t="s">
        <v>913</v>
      </c>
      <c r="Z32" s="1" t="s">
        <v>913</v>
      </c>
      <c r="AA32" s="1" t="s">
        <v>913</v>
      </c>
      <c r="AB32" s="1" t="s">
        <v>913</v>
      </c>
      <c r="AC32" s="1" t="s">
        <v>913</v>
      </c>
      <c r="AD32" s="1" t="s">
        <v>913</v>
      </c>
      <c r="AE32" s="1" t="s">
        <v>913</v>
      </c>
      <c r="AF32" s="1" t="s">
        <v>913</v>
      </c>
      <c r="AG32" s="1" t="s">
        <v>913</v>
      </c>
      <c r="AH32" s="1" t="s">
        <v>913</v>
      </c>
      <c r="AI32" s="1" t="s">
        <v>913</v>
      </c>
      <c r="AK32" s="1" t="s">
        <v>913</v>
      </c>
      <c r="AL32" s="1" t="s">
        <v>913</v>
      </c>
      <c r="AM32" s="1" t="s">
        <v>913</v>
      </c>
      <c r="AN32" s="1" t="s">
        <v>913</v>
      </c>
      <c r="AO32" s="1" t="s">
        <v>913</v>
      </c>
      <c r="AP32" s="1" t="s">
        <v>913</v>
      </c>
      <c r="AQ32" s="1" t="s">
        <v>913</v>
      </c>
      <c r="AS32" s="22"/>
    </row>
    <row r="33" spans="1:45" ht="86.45" hidden="1" customHeight="1" outlineLevel="3" x14ac:dyDescent="0.25">
      <c r="A33" s="3" t="s">
        <v>27</v>
      </c>
      <c r="B33" s="3" t="s">
        <v>338</v>
      </c>
      <c r="C33" s="3" t="s">
        <v>347</v>
      </c>
      <c r="E33" s="302"/>
      <c r="G33" s="296"/>
      <c r="I33" s="308"/>
      <c r="K33" s="300"/>
      <c r="L33" s="14" t="s">
        <v>27</v>
      </c>
      <c r="M33" s="10"/>
      <c r="R33" s="1" t="s">
        <v>151</v>
      </c>
      <c r="S33" s="22" t="s">
        <v>279</v>
      </c>
      <c r="T33" s="22"/>
      <c r="V33" s="1" t="s">
        <v>913</v>
      </c>
      <c r="W33" s="1" t="s">
        <v>913</v>
      </c>
      <c r="X33" s="1" t="s">
        <v>913</v>
      </c>
      <c r="Z33" s="1" t="s">
        <v>913</v>
      </c>
      <c r="AA33" s="1" t="s">
        <v>913</v>
      </c>
      <c r="AB33" s="1" t="s">
        <v>913</v>
      </c>
      <c r="AC33" s="1" t="s">
        <v>913</v>
      </c>
      <c r="AD33" s="1" t="s">
        <v>913</v>
      </c>
      <c r="AE33" s="1" t="s">
        <v>913</v>
      </c>
      <c r="AF33" s="1" t="s">
        <v>913</v>
      </c>
      <c r="AG33" s="1" t="s">
        <v>913</v>
      </c>
      <c r="AH33" s="1" t="s">
        <v>913</v>
      </c>
      <c r="AI33" s="1" t="s">
        <v>913</v>
      </c>
      <c r="AK33" s="1" t="s">
        <v>913</v>
      </c>
      <c r="AL33" s="1" t="s">
        <v>913</v>
      </c>
      <c r="AM33" s="1" t="s">
        <v>913</v>
      </c>
      <c r="AN33" s="1" t="s">
        <v>913</v>
      </c>
      <c r="AO33" s="1" t="s">
        <v>913</v>
      </c>
      <c r="AP33" s="1" t="s">
        <v>913</v>
      </c>
      <c r="AQ33" s="1" t="s">
        <v>913</v>
      </c>
      <c r="AS33" s="22"/>
    </row>
    <row r="34" spans="1:45" ht="72" hidden="1" customHeight="1" outlineLevel="3" x14ac:dyDescent="0.25">
      <c r="A34" s="3" t="s">
        <v>28</v>
      </c>
      <c r="B34" s="3" t="s">
        <v>338</v>
      </c>
      <c r="C34" s="3" t="s">
        <v>347</v>
      </c>
      <c r="E34" s="302"/>
      <c r="G34" s="296"/>
      <c r="I34" s="308"/>
      <c r="K34" s="300"/>
      <c r="L34" s="14" t="s">
        <v>28</v>
      </c>
      <c r="M34" s="10"/>
      <c r="R34" s="1" t="s">
        <v>152</v>
      </c>
      <c r="S34" s="22" t="s">
        <v>280</v>
      </c>
      <c r="T34" s="22"/>
      <c r="V34" s="1" t="s">
        <v>913</v>
      </c>
      <c r="W34" s="1" t="s">
        <v>913</v>
      </c>
      <c r="X34" s="1" t="s">
        <v>913</v>
      </c>
      <c r="Z34" s="1" t="s">
        <v>913</v>
      </c>
      <c r="AA34" s="1" t="s">
        <v>913</v>
      </c>
      <c r="AB34" s="1" t="s">
        <v>913</v>
      </c>
      <c r="AC34" s="1" t="s">
        <v>913</v>
      </c>
      <c r="AD34" s="1" t="s">
        <v>913</v>
      </c>
      <c r="AE34" s="1" t="s">
        <v>913</v>
      </c>
      <c r="AF34" s="1" t="s">
        <v>913</v>
      </c>
      <c r="AG34" s="1" t="s">
        <v>913</v>
      </c>
      <c r="AH34" s="1" t="s">
        <v>913</v>
      </c>
      <c r="AI34" s="1" t="s">
        <v>913</v>
      </c>
      <c r="AK34" s="1" t="s">
        <v>913</v>
      </c>
      <c r="AL34" s="1" t="s">
        <v>913</v>
      </c>
      <c r="AM34" s="1" t="s">
        <v>913</v>
      </c>
      <c r="AN34" s="1" t="s">
        <v>913</v>
      </c>
      <c r="AO34" s="1" t="s">
        <v>913</v>
      </c>
      <c r="AP34" s="1" t="s">
        <v>913</v>
      </c>
      <c r="AQ34" s="1" t="s">
        <v>913</v>
      </c>
      <c r="AS34" s="22"/>
    </row>
    <row r="35" spans="1:45" ht="14.45" hidden="1" customHeight="1" outlineLevel="3" x14ac:dyDescent="0.25">
      <c r="A35" s="3" t="s">
        <v>29</v>
      </c>
      <c r="B35" s="3" t="s">
        <v>338</v>
      </c>
      <c r="C35" s="3" t="s">
        <v>347</v>
      </c>
      <c r="E35" s="302"/>
      <c r="G35" s="296"/>
      <c r="I35" s="308"/>
      <c r="K35" s="300"/>
      <c r="L35" s="14" t="s">
        <v>29</v>
      </c>
      <c r="M35" s="10"/>
      <c r="R35" s="1" t="s">
        <v>148</v>
      </c>
      <c r="S35" s="1"/>
      <c r="T35" s="1"/>
      <c r="V35" s="1" t="s">
        <v>913</v>
      </c>
      <c r="W35" s="1" t="s">
        <v>913</v>
      </c>
      <c r="X35" s="1" t="s">
        <v>913</v>
      </c>
      <c r="Z35" s="1" t="s">
        <v>913</v>
      </c>
      <c r="AA35" s="1" t="s">
        <v>913</v>
      </c>
      <c r="AB35" s="1" t="s">
        <v>913</v>
      </c>
      <c r="AC35" s="1" t="s">
        <v>913</v>
      </c>
      <c r="AD35" s="1" t="s">
        <v>913</v>
      </c>
      <c r="AE35" s="1" t="s">
        <v>913</v>
      </c>
      <c r="AF35" s="1" t="s">
        <v>913</v>
      </c>
      <c r="AG35" s="1" t="s">
        <v>913</v>
      </c>
      <c r="AH35" s="1" t="s">
        <v>913</v>
      </c>
      <c r="AI35" s="1" t="s">
        <v>913</v>
      </c>
      <c r="AK35" s="1" t="s">
        <v>913</v>
      </c>
      <c r="AL35" s="1" t="s">
        <v>913</v>
      </c>
      <c r="AM35" s="1" t="s">
        <v>913</v>
      </c>
      <c r="AN35" s="1" t="s">
        <v>913</v>
      </c>
      <c r="AO35" s="1" t="s">
        <v>913</v>
      </c>
      <c r="AP35" s="1" t="s">
        <v>913</v>
      </c>
      <c r="AQ35" s="1" t="s">
        <v>913</v>
      </c>
      <c r="AS35" s="22"/>
    </row>
    <row r="36" spans="1:45" ht="316.89999999999998" hidden="1" customHeight="1" outlineLevel="3" x14ac:dyDescent="0.25">
      <c r="A36" s="3" t="s">
        <v>30</v>
      </c>
      <c r="B36" s="3" t="s">
        <v>338</v>
      </c>
      <c r="C36" s="3" t="s">
        <v>347</v>
      </c>
      <c r="E36" s="302"/>
      <c r="G36" s="296"/>
      <c r="I36" s="308"/>
      <c r="K36" s="300"/>
      <c r="L36" s="14" t="s">
        <v>30</v>
      </c>
      <c r="M36" s="10"/>
      <c r="R36" s="1" t="s">
        <v>153</v>
      </c>
      <c r="S36" s="22" t="s">
        <v>326</v>
      </c>
      <c r="T36" s="22"/>
      <c r="V36" s="1" t="s">
        <v>913</v>
      </c>
      <c r="W36" s="1" t="s">
        <v>913</v>
      </c>
      <c r="X36" s="1" t="s">
        <v>913</v>
      </c>
      <c r="Z36" s="1" t="s">
        <v>913</v>
      </c>
      <c r="AA36" s="1" t="s">
        <v>913</v>
      </c>
      <c r="AB36" s="1" t="s">
        <v>913</v>
      </c>
      <c r="AC36" s="1" t="s">
        <v>913</v>
      </c>
      <c r="AD36" s="1" t="s">
        <v>913</v>
      </c>
      <c r="AE36" s="1" t="s">
        <v>913</v>
      </c>
      <c r="AF36" s="1" t="s">
        <v>913</v>
      </c>
      <c r="AG36" s="1" t="s">
        <v>913</v>
      </c>
      <c r="AH36" s="1" t="s">
        <v>913</v>
      </c>
      <c r="AI36" s="1" t="s">
        <v>913</v>
      </c>
      <c r="AK36" s="1" t="s">
        <v>913</v>
      </c>
      <c r="AL36" s="1" t="s">
        <v>913</v>
      </c>
      <c r="AM36" s="1" t="s">
        <v>913</v>
      </c>
      <c r="AN36" s="1" t="s">
        <v>913</v>
      </c>
      <c r="AO36" s="1" t="s">
        <v>913</v>
      </c>
      <c r="AP36" s="1" t="s">
        <v>913</v>
      </c>
      <c r="AQ36" s="1" t="s">
        <v>913</v>
      </c>
      <c r="AS36" s="22"/>
    </row>
    <row r="37" spans="1:45" ht="43.15" hidden="1" customHeight="1" outlineLevel="3" x14ac:dyDescent="0.25">
      <c r="A37" s="9" t="s">
        <v>31</v>
      </c>
      <c r="B37" s="9" t="s">
        <v>338</v>
      </c>
      <c r="C37" s="9" t="s">
        <v>348</v>
      </c>
      <c r="E37" s="302"/>
      <c r="G37" s="296"/>
      <c r="I37" s="308"/>
      <c r="K37" s="300"/>
      <c r="L37" s="13" t="s">
        <v>31</v>
      </c>
      <c r="M37" s="10"/>
      <c r="R37" s="1" t="s">
        <v>154</v>
      </c>
      <c r="S37" s="22" t="s">
        <v>281</v>
      </c>
      <c r="T37" s="22"/>
      <c r="V37" s="1" t="s">
        <v>913</v>
      </c>
      <c r="W37" s="1" t="s">
        <v>913</v>
      </c>
      <c r="X37" s="1" t="s">
        <v>913</v>
      </c>
      <c r="Y37" s="2">
        <v>0</v>
      </c>
      <c r="Z37" s="1" t="s">
        <v>913</v>
      </c>
      <c r="AA37" s="1" t="s">
        <v>913</v>
      </c>
      <c r="AB37" s="1" t="s">
        <v>913</v>
      </c>
      <c r="AC37" s="1" t="s">
        <v>913</v>
      </c>
      <c r="AD37" s="1" t="s">
        <v>913</v>
      </c>
      <c r="AE37" s="1" t="s">
        <v>913</v>
      </c>
      <c r="AF37" s="1" t="s">
        <v>913</v>
      </c>
      <c r="AG37" s="1" t="s">
        <v>913</v>
      </c>
      <c r="AH37" s="1" t="s">
        <v>913</v>
      </c>
      <c r="AI37" s="1" t="s">
        <v>913</v>
      </c>
      <c r="AK37" s="1" t="s">
        <v>913</v>
      </c>
      <c r="AL37" s="1" t="s">
        <v>913</v>
      </c>
      <c r="AM37" s="1" t="s">
        <v>913</v>
      </c>
      <c r="AN37" s="1" t="s">
        <v>913</v>
      </c>
      <c r="AO37" s="1" t="s">
        <v>913</v>
      </c>
      <c r="AP37" s="1" t="s">
        <v>913</v>
      </c>
      <c r="AQ37" s="1" t="s">
        <v>913</v>
      </c>
      <c r="AS37" s="22"/>
    </row>
    <row r="38" spans="1:45" ht="14.45" hidden="1" customHeight="1" outlineLevel="3" x14ac:dyDescent="0.25">
      <c r="A38" s="9" t="s">
        <v>32</v>
      </c>
      <c r="B38" s="9" t="s">
        <v>341</v>
      </c>
      <c r="C38" s="9" t="s">
        <v>348</v>
      </c>
      <c r="E38" s="302"/>
      <c r="G38" s="296"/>
      <c r="I38" s="308"/>
      <c r="K38" s="300"/>
      <c r="L38" s="13" t="s">
        <v>32</v>
      </c>
      <c r="M38" s="10"/>
      <c r="R38" s="1" t="s">
        <v>141</v>
      </c>
      <c r="S38" s="1"/>
      <c r="T38" s="1"/>
      <c r="V38" s="1" t="s">
        <v>913</v>
      </c>
      <c r="W38" s="1" t="s">
        <v>913</v>
      </c>
      <c r="X38" s="1" t="s">
        <v>913</v>
      </c>
      <c r="Z38" s="1" t="s">
        <v>913</v>
      </c>
      <c r="AA38" s="1" t="s">
        <v>913</v>
      </c>
      <c r="AB38" s="1" t="s">
        <v>913</v>
      </c>
      <c r="AC38" s="1" t="s">
        <v>913</v>
      </c>
      <c r="AD38" s="1" t="s">
        <v>913</v>
      </c>
      <c r="AE38" s="1" t="s">
        <v>913</v>
      </c>
      <c r="AF38" s="1" t="s">
        <v>913</v>
      </c>
      <c r="AG38" s="1" t="s">
        <v>913</v>
      </c>
      <c r="AH38" s="1" t="s">
        <v>913</v>
      </c>
      <c r="AI38" s="1" t="s">
        <v>913</v>
      </c>
      <c r="AK38" s="1" t="s">
        <v>913</v>
      </c>
      <c r="AL38" s="1" t="s">
        <v>913</v>
      </c>
      <c r="AM38" s="1" t="s">
        <v>913</v>
      </c>
      <c r="AN38" s="1" t="s">
        <v>913</v>
      </c>
      <c r="AO38" s="1" t="s">
        <v>913</v>
      </c>
      <c r="AP38" s="1" t="s">
        <v>913</v>
      </c>
      <c r="AQ38" s="1" t="s">
        <v>913</v>
      </c>
      <c r="AS38" s="22"/>
    </row>
    <row r="39" spans="1:45" ht="72" hidden="1" customHeight="1" outlineLevel="3" x14ac:dyDescent="0.25">
      <c r="A39" s="9" t="s">
        <v>33</v>
      </c>
      <c r="B39" s="9" t="s">
        <v>338</v>
      </c>
      <c r="C39" s="9" t="s">
        <v>348</v>
      </c>
      <c r="E39" s="302"/>
      <c r="G39" s="296"/>
      <c r="I39" s="308"/>
      <c r="K39" s="300"/>
      <c r="L39" s="13" t="s">
        <v>33</v>
      </c>
      <c r="M39" s="10"/>
      <c r="R39" s="1" t="s">
        <v>155</v>
      </c>
      <c r="S39" s="22" t="s">
        <v>282</v>
      </c>
      <c r="T39" s="22"/>
      <c r="V39" s="1" t="s">
        <v>913</v>
      </c>
      <c r="W39" s="1" t="s">
        <v>913</v>
      </c>
      <c r="X39" s="1" t="s">
        <v>913</v>
      </c>
      <c r="Z39" s="1" t="s">
        <v>913</v>
      </c>
      <c r="AA39" s="1" t="s">
        <v>913</v>
      </c>
      <c r="AB39" s="1" t="s">
        <v>913</v>
      </c>
      <c r="AC39" s="1" t="s">
        <v>913</v>
      </c>
      <c r="AD39" s="1" t="s">
        <v>913</v>
      </c>
      <c r="AE39" s="1" t="s">
        <v>913</v>
      </c>
      <c r="AF39" s="1" t="s">
        <v>913</v>
      </c>
      <c r="AG39" s="1" t="s">
        <v>913</v>
      </c>
      <c r="AH39" s="1" t="s">
        <v>913</v>
      </c>
      <c r="AI39" s="1" t="s">
        <v>913</v>
      </c>
      <c r="AK39" s="1" t="s">
        <v>913</v>
      </c>
      <c r="AL39" s="1" t="s">
        <v>913</v>
      </c>
      <c r="AM39" s="1" t="s">
        <v>913</v>
      </c>
      <c r="AN39" s="1" t="s">
        <v>913</v>
      </c>
      <c r="AO39" s="1" t="s">
        <v>913</v>
      </c>
      <c r="AP39" s="1" t="s">
        <v>913</v>
      </c>
      <c r="AQ39" s="1" t="s">
        <v>913</v>
      </c>
      <c r="AS39" s="22"/>
    </row>
    <row r="40" spans="1:45" ht="388.9" hidden="1" customHeight="1" outlineLevel="3" x14ac:dyDescent="0.25">
      <c r="A40" s="3" t="s">
        <v>34</v>
      </c>
      <c r="B40" s="3" t="s">
        <v>338</v>
      </c>
      <c r="C40" s="3" t="s">
        <v>347</v>
      </c>
      <c r="E40" s="302"/>
      <c r="G40" s="296"/>
      <c r="I40" s="308"/>
      <c r="K40" s="300"/>
      <c r="L40" s="14" t="s">
        <v>34</v>
      </c>
      <c r="M40" s="10"/>
      <c r="R40" s="1" t="s">
        <v>156</v>
      </c>
      <c r="S40" s="22" t="s">
        <v>283</v>
      </c>
      <c r="T40" s="22"/>
      <c r="V40" s="1" t="s">
        <v>913</v>
      </c>
      <c r="W40" s="1" t="s">
        <v>913</v>
      </c>
      <c r="X40" s="1" t="s">
        <v>913</v>
      </c>
      <c r="Z40" s="1" t="s">
        <v>913</v>
      </c>
      <c r="AA40" s="1" t="s">
        <v>913</v>
      </c>
      <c r="AB40" s="1" t="s">
        <v>913</v>
      </c>
      <c r="AC40" s="1" t="s">
        <v>913</v>
      </c>
      <c r="AD40" s="1" t="s">
        <v>913</v>
      </c>
      <c r="AE40" s="1" t="s">
        <v>913</v>
      </c>
      <c r="AF40" s="1" t="s">
        <v>913</v>
      </c>
      <c r="AG40" s="1" t="s">
        <v>913</v>
      </c>
      <c r="AH40" s="1" t="s">
        <v>913</v>
      </c>
      <c r="AI40" s="1" t="s">
        <v>913</v>
      </c>
      <c r="AK40" s="1" t="s">
        <v>913</v>
      </c>
      <c r="AL40" s="1" t="s">
        <v>913</v>
      </c>
      <c r="AM40" s="1" t="s">
        <v>913</v>
      </c>
      <c r="AN40" s="1" t="s">
        <v>913</v>
      </c>
      <c r="AO40" s="1" t="s">
        <v>913</v>
      </c>
      <c r="AP40" s="1" t="s">
        <v>913</v>
      </c>
      <c r="AQ40" s="1" t="s">
        <v>913</v>
      </c>
      <c r="AS40" s="22"/>
    </row>
    <row r="41" spans="1:45" ht="14.45" hidden="1" customHeight="1" outlineLevel="3" x14ac:dyDescent="0.25">
      <c r="A41" s="3" t="s">
        <v>187</v>
      </c>
      <c r="B41" s="3" t="s">
        <v>338</v>
      </c>
      <c r="C41" s="3" t="s">
        <v>347</v>
      </c>
      <c r="E41" s="302"/>
      <c r="G41" s="296"/>
      <c r="I41" s="308"/>
      <c r="K41" s="300"/>
      <c r="L41" s="14" t="s">
        <v>187</v>
      </c>
      <c r="M41" s="10"/>
      <c r="R41" s="1" t="s">
        <v>206</v>
      </c>
      <c r="S41" s="1"/>
      <c r="T41" s="1"/>
      <c r="V41" s="1" t="s">
        <v>913</v>
      </c>
      <c r="W41" s="1" t="s">
        <v>913</v>
      </c>
      <c r="X41" s="1" t="s">
        <v>913</v>
      </c>
      <c r="Z41" s="1" t="s">
        <v>913</v>
      </c>
      <c r="AA41" s="1" t="s">
        <v>913</v>
      </c>
      <c r="AB41" s="1" t="s">
        <v>913</v>
      </c>
      <c r="AC41" s="1" t="s">
        <v>913</v>
      </c>
      <c r="AD41" s="1" t="s">
        <v>913</v>
      </c>
      <c r="AE41" s="1" t="s">
        <v>913</v>
      </c>
      <c r="AF41" s="1" t="s">
        <v>913</v>
      </c>
      <c r="AG41" s="1" t="s">
        <v>913</v>
      </c>
      <c r="AH41" s="1" t="s">
        <v>913</v>
      </c>
      <c r="AI41" s="1" t="s">
        <v>913</v>
      </c>
      <c r="AJ41" s="1"/>
      <c r="AK41" s="1" t="s">
        <v>913</v>
      </c>
      <c r="AL41" s="1" t="s">
        <v>913</v>
      </c>
      <c r="AM41" s="1" t="s">
        <v>913</v>
      </c>
      <c r="AN41" s="1" t="s">
        <v>913</v>
      </c>
      <c r="AO41" s="1" t="s">
        <v>913</v>
      </c>
      <c r="AP41" s="1" t="s">
        <v>913</v>
      </c>
      <c r="AQ41" s="1" t="s">
        <v>913</v>
      </c>
      <c r="AS41" s="22"/>
    </row>
    <row r="42" spans="1:45" ht="86.45" hidden="1" customHeight="1" outlineLevel="4" x14ac:dyDescent="0.25">
      <c r="A42" s="8" t="s">
        <v>36</v>
      </c>
      <c r="B42" s="8" t="s">
        <v>341</v>
      </c>
      <c r="C42" s="8" t="s">
        <v>346</v>
      </c>
      <c r="E42" s="302"/>
      <c r="G42" s="296"/>
      <c r="I42" s="308"/>
      <c r="K42" s="300"/>
      <c r="L42" s="4"/>
      <c r="M42" s="300" t="s">
        <v>35</v>
      </c>
      <c r="N42" s="8" t="s">
        <v>36</v>
      </c>
      <c r="O42" s="10"/>
      <c r="R42" s="1" t="s">
        <v>157</v>
      </c>
      <c r="S42" s="22" t="s">
        <v>284</v>
      </c>
      <c r="T42" s="22"/>
      <c r="V42" s="1" t="s">
        <v>913</v>
      </c>
      <c r="W42" s="1" t="s">
        <v>913</v>
      </c>
      <c r="X42" s="1" t="s">
        <v>913</v>
      </c>
      <c r="Z42" s="1" t="s">
        <v>913</v>
      </c>
      <c r="AA42" s="1" t="s">
        <v>913</v>
      </c>
      <c r="AB42" s="1" t="s">
        <v>913</v>
      </c>
      <c r="AC42" s="1" t="s">
        <v>913</v>
      </c>
      <c r="AD42" s="1" t="s">
        <v>913</v>
      </c>
      <c r="AE42" s="1" t="s">
        <v>913</v>
      </c>
      <c r="AF42" s="1" t="s">
        <v>913</v>
      </c>
      <c r="AG42" s="1" t="s">
        <v>913</v>
      </c>
      <c r="AH42" s="1" t="s">
        <v>913</v>
      </c>
      <c r="AI42" s="1" t="s">
        <v>913</v>
      </c>
      <c r="AK42" s="5" t="s">
        <v>913</v>
      </c>
      <c r="AL42" s="5" t="s">
        <v>913</v>
      </c>
      <c r="AM42" s="5" t="s">
        <v>913</v>
      </c>
      <c r="AN42" s="5" t="s">
        <v>913</v>
      </c>
      <c r="AO42" s="5" t="s">
        <v>913</v>
      </c>
      <c r="AP42" s="1" t="s">
        <v>913</v>
      </c>
      <c r="AQ42" s="1" t="s">
        <v>913</v>
      </c>
      <c r="AS42" s="22"/>
    </row>
    <row r="43" spans="1:45" ht="43.15" hidden="1" customHeight="1" outlineLevel="4" x14ac:dyDescent="0.25">
      <c r="A43" s="3" t="s">
        <v>37</v>
      </c>
      <c r="B43" s="3" t="s">
        <v>341</v>
      </c>
      <c r="C43" s="3" t="s">
        <v>347</v>
      </c>
      <c r="E43" s="302"/>
      <c r="G43" s="296"/>
      <c r="I43" s="308"/>
      <c r="K43" s="300"/>
      <c r="M43" s="300"/>
      <c r="N43" s="3" t="s">
        <v>37</v>
      </c>
      <c r="O43" s="10"/>
      <c r="R43" s="1" t="s">
        <v>158</v>
      </c>
      <c r="S43" s="22" t="s">
        <v>285</v>
      </c>
      <c r="T43" s="22"/>
      <c r="V43" s="1" t="s">
        <v>913</v>
      </c>
      <c r="W43" s="1" t="s">
        <v>913</v>
      </c>
      <c r="X43" s="1" t="s">
        <v>913</v>
      </c>
      <c r="Z43" s="1" t="s">
        <v>913</v>
      </c>
      <c r="AA43" s="1" t="s">
        <v>913</v>
      </c>
      <c r="AB43" s="1" t="s">
        <v>913</v>
      </c>
      <c r="AC43" s="1" t="s">
        <v>913</v>
      </c>
      <c r="AD43" s="1" t="s">
        <v>913</v>
      </c>
      <c r="AE43" s="1" t="s">
        <v>913</v>
      </c>
      <c r="AF43" s="1" t="s">
        <v>913</v>
      </c>
      <c r="AG43" s="1" t="s">
        <v>913</v>
      </c>
      <c r="AH43" s="1" t="s">
        <v>913</v>
      </c>
      <c r="AI43" s="1" t="s">
        <v>913</v>
      </c>
      <c r="AK43" s="5" t="s">
        <v>913</v>
      </c>
      <c r="AL43" s="5" t="s">
        <v>913</v>
      </c>
      <c r="AM43" s="5" t="s">
        <v>913</v>
      </c>
      <c r="AN43" s="5" t="s">
        <v>913</v>
      </c>
      <c r="AO43" s="5" t="s">
        <v>913</v>
      </c>
      <c r="AP43" s="1" t="s">
        <v>913</v>
      </c>
      <c r="AQ43" s="1" t="s">
        <v>913</v>
      </c>
      <c r="AS43" s="22"/>
    </row>
    <row r="44" spans="1:45" ht="28.9" hidden="1" customHeight="1" outlineLevel="4" x14ac:dyDescent="0.25">
      <c r="A44" s="3" t="s">
        <v>38</v>
      </c>
      <c r="B44" s="3" t="s">
        <v>341</v>
      </c>
      <c r="C44" s="3" t="s">
        <v>347</v>
      </c>
      <c r="E44" s="302"/>
      <c r="G44" s="296"/>
      <c r="I44" s="308"/>
      <c r="K44" s="300"/>
      <c r="M44" s="300"/>
      <c r="N44" s="3" t="s">
        <v>38</v>
      </c>
      <c r="O44" s="10"/>
      <c r="R44" s="1" t="s">
        <v>159</v>
      </c>
      <c r="S44" s="22" t="s">
        <v>286</v>
      </c>
      <c r="T44" s="22"/>
      <c r="V44" s="1" t="s">
        <v>913</v>
      </c>
      <c r="W44" s="1" t="s">
        <v>913</v>
      </c>
      <c r="X44" s="1" t="s">
        <v>913</v>
      </c>
      <c r="Z44" s="1" t="s">
        <v>913</v>
      </c>
      <c r="AA44" s="1" t="s">
        <v>913</v>
      </c>
      <c r="AB44" s="1" t="s">
        <v>913</v>
      </c>
      <c r="AC44" s="1" t="s">
        <v>913</v>
      </c>
      <c r="AD44" s="1" t="s">
        <v>913</v>
      </c>
      <c r="AE44" s="1" t="s">
        <v>913</v>
      </c>
      <c r="AF44" s="1" t="s">
        <v>913</v>
      </c>
      <c r="AG44" s="1" t="s">
        <v>913</v>
      </c>
      <c r="AH44" s="1" t="s">
        <v>913</v>
      </c>
      <c r="AI44" s="1" t="s">
        <v>913</v>
      </c>
      <c r="AK44" s="5" t="s">
        <v>913</v>
      </c>
      <c r="AL44" s="5" t="s">
        <v>913</v>
      </c>
      <c r="AM44" s="5" t="s">
        <v>913</v>
      </c>
      <c r="AN44" s="5" t="s">
        <v>913</v>
      </c>
      <c r="AO44" s="5" t="s">
        <v>913</v>
      </c>
      <c r="AP44" s="1" t="s">
        <v>913</v>
      </c>
      <c r="AQ44" s="1" t="s">
        <v>913</v>
      </c>
      <c r="AS44" s="22"/>
    </row>
    <row r="45" spans="1:45" ht="14.45" hidden="1" customHeight="1" outlineLevel="3" x14ac:dyDescent="0.25">
      <c r="A45" s="3" t="s">
        <v>190</v>
      </c>
      <c r="B45" s="3" t="s">
        <v>338</v>
      </c>
      <c r="C45" s="3" t="s">
        <v>347</v>
      </c>
      <c r="E45" s="302"/>
      <c r="G45" s="296"/>
      <c r="I45" s="308"/>
      <c r="K45" s="300"/>
      <c r="L45" s="14" t="s">
        <v>190</v>
      </c>
      <c r="M45" s="10"/>
      <c r="R45" s="1"/>
      <c r="S45" s="1"/>
      <c r="T45" s="1"/>
      <c r="V45" s="1" t="s">
        <v>913</v>
      </c>
      <c r="W45" s="1" t="s">
        <v>913</v>
      </c>
      <c r="X45" s="1" t="s">
        <v>913</v>
      </c>
      <c r="Z45" s="1" t="s">
        <v>913</v>
      </c>
      <c r="AA45" s="1" t="s">
        <v>913</v>
      </c>
      <c r="AB45" s="1" t="s">
        <v>913</v>
      </c>
      <c r="AC45" s="1" t="s">
        <v>913</v>
      </c>
      <c r="AD45" s="1" t="s">
        <v>913</v>
      </c>
      <c r="AE45" s="1" t="s">
        <v>913</v>
      </c>
      <c r="AF45" s="1" t="s">
        <v>913</v>
      </c>
      <c r="AG45" s="1" t="s">
        <v>913</v>
      </c>
      <c r="AH45" s="1" t="s">
        <v>913</v>
      </c>
      <c r="AI45" s="1" t="s">
        <v>913</v>
      </c>
      <c r="AK45" s="1" t="s">
        <v>913</v>
      </c>
      <c r="AL45" s="1" t="s">
        <v>913</v>
      </c>
      <c r="AM45" s="1" t="s">
        <v>913</v>
      </c>
      <c r="AN45" s="1" t="s">
        <v>913</v>
      </c>
      <c r="AO45" s="1" t="s">
        <v>913</v>
      </c>
      <c r="AP45" s="1" t="s">
        <v>913</v>
      </c>
      <c r="AQ45" s="1" t="s">
        <v>913</v>
      </c>
      <c r="AS45" s="22"/>
    </row>
    <row r="46" spans="1:45" ht="144" hidden="1" customHeight="1" outlineLevel="4" x14ac:dyDescent="0.25">
      <c r="A46" s="3" t="s">
        <v>40</v>
      </c>
      <c r="B46" s="3" t="s">
        <v>341</v>
      </c>
      <c r="C46" s="3" t="s">
        <v>347</v>
      </c>
      <c r="E46" s="302"/>
      <c r="G46" s="296"/>
      <c r="I46" s="308"/>
      <c r="K46" s="300"/>
      <c r="L46" s="4"/>
      <c r="M46" s="300" t="s">
        <v>39</v>
      </c>
      <c r="N46" s="3" t="s">
        <v>40</v>
      </c>
      <c r="O46" s="10"/>
      <c r="R46" s="1" t="s">
        <v>160</v>
      </c>
      <c r="S46" s="22" t="s">
        <v>287</v>
      </c>
      <c r="T46" s="22"/>
      <c r="V46" s="1" t="s">
        <v>913</v>
      </c>
      <c r="W46" s="1" t="s">
        <v>913</v>
      </c>
      <c r="X46" s="1" t="s">
        <v>913</v>
      </c>
      <c r="Z46" s="1" t="s">
        <v>913</v>
      </c>
      <c r="AA46" s="1" t="s">
        <v>913</v>
      </c>
      <c r="AB46" s="1" t="s">
        <v>913</v>
      </c>
      <c r="AC46" s="1" t="s">
        <v>913</v>
      </c>
      <c r="AD46" s="1" t="s">
        <v>913</v>
      </c>
      <c r="AE46" s="1" t="s">
        <v>913</v>
      </c>
      <c r="AF46" s="1" t="s">
        <v>913</v>
      </c>
      <c r="AG46" s="1" t="s">
        <v>913</v>
      </c>
      <c r="AH46" s="1" t="s">
        <v>913</v>
      </c>
      <c r="AI46" s="1" t="s">
        <v>913</v>
      </c>
      <c r="AK46" s="1" t="s">
        <v>913</v>
      </c>
      <c r="AL46" s="1" t="s">
        <v>913</v>
      </c>
      <c r="AM46" s="1" t="s">
        <v>913</v>
      </c>
      <c r="AN46" s="1" t="s">
        <v>913</v>
      </c>
      <c r="AO46" s="1" t="s">
        <v>913</v>
      </c>
      <c r="AP46" s="1" t="s">
        <v>913</v>
      </c>
      <c r="AQ46" s="1" t="s">
        <v>913</v>
      </c>
      <c r="AS46" s="22"/>
    </row>
    <row r="47" spans="1:45" ht="14.45" hidden="1" customHeight="1" outlineLevel="4" x14ac:dyDescent="0.25">
      <c r="A47" s="8" t="s">
        <v>41</v>
      </c>
      <c r="B47" s="8" t="s">
        <v>341</v>
      </c>
      <c r="C47" s="8" t="s">
        <v>346</v>
      </c>
      <c r="E47" s="302"/>
      <c r="G47" s="296"/>
      <c r="I47" s="308"/>
      <c r="K47" s="300"/>
      <c r="M47" s="300"/>
      <c r="N47" s="8" t="s">
        <v>41</v>
      </c>
      <c r="O47" s="10"/>
      <c r="R47" s="1" t="s">
        <v>137</v>
      </c>
      <c r="S47" s="1"/>
      <c r="T47" s="1"/>
      <c r="V47" s="1" t="s">
        <v>913</v>
      </c>
      <c r="W47" s="1" t="s">
        <v>913</v>
      </c>
      <c r="X47" s="1" t="s">
        <v>913</v>
      </c>
      <c r="Z47" s="1" t="s">
        <v>913</v>
      </c>
      <c r="AA47" s="1" t="s">
        <v>913</v>
      </c>
      <c r="AB47" s="1" t="s">
        <v>913</v>
      </c>
      <c r="AC47" s="1" t="s">
        <v>913</v>
      </c>
      <c r="AD47" s="1" t="s">
        <v>913</v>
      </c>
      <c r="AE47" s="1" t="s">
        <v>913</v>
      </c>
      <c r="AF47" s="1" t="s">
        <v>913</v>
      </c>
      <c r="AG47" s="1" t="s">
        <v>913</v>
      </c>
      <c r="AH47" s="1" t="s">
        <v>913</v>
      </c>
      <c r="AI47" s="1" t="s">
        <v>913</v>
      </c>
      <c r="AK47" s="1" t="s">
        <v>913</v>
      </c>
      <c r="AL47" s="1" t="s">
        <v>913</v>
      </c>
      <c r="AM47" s="1" t="s">
        <v>913</v>
      </c>
      <c r="AN47" s="1" t="s">
        <v>913</v>
      </c>
      <c r="AO47" s="1" t="s">
        <v>913</v>
      </c>
      <c r="AP47" s="1" t="s">
        <v>913</v>
      </c>
      <c r="AQ47" s="1" t="s">
        <v>913</v>
      </c>
      <c r="AS47" s="22"/>
    </row>
    <row r="48" spans="1:45" ht="43.15" hidden="1" customHeight="1" outlineLevel="4" x14ac:dyDescent="0.25">
      <c r="A48" s="8" t="s">
        <v>42</v>
      </c>
      <c r="B48" s="8" t="s">
        <v>341</v>
      </c>
      <c r="C48" s="8" t="s">
        <v>346</v>
      </c>
      <c r="E48" s="302"/>
      <c r="G48" s="296"/>
      <c r="I48" s="308"/>
      <c r="K48" s="300"/>
      <c r="M48" s="300"/>
      <c r="N48" s="8" t="s">
        <v>42</v>
      </c>
      <c r="O48" s="10"/>
      <c r="R48" s="1" t="s">
        <v>161</v>
      </c>
      <c r="S48" s="22" t="s">
        <v>288</v>
      </c>
      <c r="T48" s="22"/>
      <c r="V48" s="1" t="s">
        <v>913</v>
      </c>
      <c r="W48" s="1" t="s">
        <v>913</v>
      </c>
      <c r="X48" s="1" t="s">
        <v>913</v>
      </c>
      <c r="Z48" s="1" t="s">
        <v>913</v>
      </c>
      <c r="AA48" s="1" t="s">
        <v>913</v>
      </c>
      <c r="AB48" s="1" t="s">
        <v>913</v>
      </c>
      <c r="AC48" s="1" t="s">
        <v>913</v>
      </c>
      <c r="AD48" s="1" t="s">
        <v>913</v>
      </c>
      <c r="AE48" s="1" t="s">
        <v>913</v>
      </c>
      <c r="AF48" s="1" t="s">
        <v>913</v>
      </c>
      <c r="AG48" s="1" t="s">
        <v>913</v>
      </c>
      <c r="AH48" s="1" t="s">
        <v>913</v>
      </c>
      <c r="AI48" s="1" t="s">
        <v>913</v>
      </c>
      <c r="AK48" s="1" t="s">
        <v>913</v>
      </c>
      <c r="AL48" s="1" t="s">
        <v>913</v>
      </c>
      <c r="AM48" s="1" t="s">
        <v>913</v>
      </c>
      <c r="AN48" s="1" t="s">
        <v>913</v>
      </c>
      <c r="AO48" s="1" t="s">
        <v>913</v>
      </c>
      <c r="AP48" s="1" t="s">
        <v>913</v>
      </c>
      <c r="AQ48" s="1" t="s">
        <v>913</v>
      </c>
      <c r="AS48" s="22"/>
    </row>
    <row r="49" spans="1:45" ht="409.15" hidden="1" customHeight="1" outlineLevel="4" x14ac:dyDescent="0.25">
      <c r="A49" s="8" t="s">
        <v>43</v>
      </c>
      <c r="B49" s="8" t="s">
        <v>341</v>
      </c>
      <c r="C49" s="8" t="s">
        <v>346</v>
      </c>
      <c r="E49" s="302"/>
      <c r="G49" s="296"/>
      <c r="I49" s="308"/>
      <c r="K49" s="300"/>
      <c r="M49" s="300"/>
      <c r="N49" s="8" t="s">
        <v>43</v>
      </c>
      <c r="O49" s="10"/>
      <c r="R49" s="1" t="s">
        <v>162</v>
      </c>
      <c r="S49" s="22" t="s">
        <v>289</v>
      </c>
      <c r="T49" s="22"/>
      <c r="V49" s="1" t="s">
        <v>913</v>
      </c>
      <c r="W49" s="1" t="s">
        <v>913</v>
      </c>
      <c r="X49" s="1" t="s">
        <v>913</v>
      </c>
      <c r="Z49" s="1" t="s">
        <v>913</v>
      </c>
      <c r="AA49" s="1" t="s">
        <v>913</v>
      </c>
      <c r="AB49" s="1" t="s">
        <v>913</v>
      </c>
      <c r="AC49" s="1" t="s">
        <v>913</v>
      </c>
      <c r="AD49" s="1" t="s">
        <v>913</v>
      </c>
      <c r="AE49" s="1" t="s">
        <v>913</v>
      </c>
      <c r="AF49" s="1" t="s">
        <v>913</v>
      </c>
      <c r="AG49" s="1" t="s">
        <v>913</v>
      </c>
      <c r="AH49" s="1" t="s">
        <v>913</v>
      </c>
      <c r="AI49" s="1" t="s">
        <v>913</v>
      </c>
      <c r="AK49" s="1" t="s">
        <v>913</v>
      </c>
      <c r="AL49" s="1" t="s">
        <v>913</v>
      </c>
      <c r="AM49" s="1" t="s">
        <v>913</v>
      </c>
      <c r="AN49" s="1" t="s">
        <v>913</v>
      </c>
      <c r="AO49" s="1" t="s">
        <v>913</v>
      </c>
      <c r="AP49" s="1" t="s">
        <v>913</v>
      </c>
      <c r="AQ49" s="1" t="s">
        <v>913</v>
      </c>
      <c r="AS49" s="22"/>
    </row>
    <row r="50" spans="1:45" ht="14.45" hidden="1" customHeight="1" outlineLevel="3" x14ac:dyDescent="0.25">
      <c r="A50" s="3" t="s">
        <v>189</v>
      </c>
      <c r="B50" s="3" t="s">
        <v>338</v>
      </c>
      <c r="C50" s="3" t="s">
        <v>347</v>
      </c>
      <c r="E50" s="302"/>
      <c r="G50" s="296"/>
      <c r="I50" s="308"/>
      <c r="K50" s="300"/>
      <c r="L50" s="14" t="s">
        <v>189</v>
      </c>
      <c r="M50" s="10"/>
      <c r="R50" s="1"/>
      <c r="S50" s="1"/>
      <c r="T50" s="1"/>
      <c r="V50" s="1" t="s">
        <v>913</v>
      </c>
      <c r="W50" s="1" t="s">
        <v>913</v>
      </c>
      <c r="X50" s="1" t="s">
        <v>913</v>
      </c>
      <c r="Z50" s="1" t="s">
        <v>913</v>
      </c>
      <c r="AA50" s="1" t="s">
        <v>913</v>
      </c>
      <c r="AB50" s="1" t="s">
        <v>913</v>
      </c>
      <c r="AC50" s="1" t="s">
        <v>913</v>
      </c>
      <c r="AD50" s="1" t="s">
        <v>913</v>
      </c>
      <c r="AE50" s="1" t="s">
        <v>913</v>
      </c>
      <c r="AF50" s="1" t="s">
        <v>913</v>
      </c>
      <c r="AG50" s="1" t="s">
        <v>913</v>
      </c>
      <c r="AH50" s="1" t="s">
        <v>913</v>
      </c>
      <c r="AI50" s="1" t="s">
        <v>913</v>
      </c>
      <c r="AK50" s="1" t="s">
        <v>913</v>
      </c>
      <c r="AL50" s="1" t="s">
        <v>913</v>
      </c>
      <c r="AM50" s="1" t="s">
        <v>913</v>
      </c>
      <c r="AN50" s="1" t="s">
        <v>913</v>
      </c>
      <c r="AO50" s="1" t="s">
        <v>913</v>
      </c>
      <c r="AP50" s="1" t="s">
        <v>913</v>
      </c>
      <c r="AQ50" s="1" t="s">
        <v>913</v>
      </c>
      <c r="AS50" s="22"/>
    </row>
    <row r="51" spans="1:45" ht="144" hidden="1" customHeight="1" outlineLevel="4" x14ac:dyDescent="0.25">
      <c r="A51" s="3" t="s">
        <v>40</v>
      </c>
      <c r="B51" s="3" t="s">
        <v>341</v>
      </c>
      <c r="C51" s="3" t="s">
        <v>347</v>
      </c>
      <c r="E51" s="302"/>
      <c r="G51" s="296"/>
      <c r="I51" s="308"/>
      <c r="K51" s="300"/>
      <c r="L51" s="4"/>
      <c r="M51" s="300" t="s">
        <v>44</v>
      </c>
      <c r="N51" s="14" t="s">
        <v>40</v>
      </c>
      <c r="O51" s="10"/>
      <c r="R51" s="1" t="s">
        <v>160</v>
      </c>
      <c r="S51" s="22" t="s">
        <v>287</v>
      </c>
      <c r="T51" s="22"/>
      <c r="V51" s="1" t="s">
        <v>913</v>
      </c>
      <c r="W51" s="1" t="s">
        <v>913</v>
      </c>
      <c r="X51" s="1" t="s">
        <v>913</v>
      </c>
      <c r="Z51" s="1" t="s">
        <v>913</v>
      </c>
      <c r="AA51" s="1" t="s">
        <v>913</v>
      </c>
      <c r="AB51" s="1" t="s">
        <v>913</v>
      </c>
      <c r="AC51" s="1" t="s">
        <v>913</v>
      </c>
      <c r="AD51" s="1" t="s">
        <v>913</v>
      </c>
      <c r="AE51" s="1" t="s">
        <v>913</v>
      </c>
      <c r="AF51" s="1" t="s">
        <v>913</v>
      </c>
      <c r="AG51" s="1" t="s">
        <v>913</v>
      </c>
      <c r="AH51" s="1" t="s">
        <v>913</v>
      </c>
      <c r="AI51" s="1" t="s">
        <v>913</v>
      </c>
      <c r="AK51" s="1" t="s">
        <v>913</v>
      </c>
      <c r="AL51" s="1" t="s">
        <v>913</v>
      </c>
      <c r="AM51" s="1" t="s">
        <v>913</v>
      </c>
      <c r="AN51" s="1" t="s">
        <v>913</v>
      </c>
      <c r="AO51" s="1" t="s">
        <v>913</v>
      </c>
      <c r="AP51" s="1" t="s">
        <v>913</v>
      </c>
      <c r="AQ51" s="1" t="s">
        <v>913</v>
      </c>
      <c r="AS51" s="22"/>
    </row>
    <row r="52" spans="1:45" ht="14.45" hidden="1" customHeight="1" outlineLevel="4" x14ac:dyDescent="0.25">
      <c r="A52" s="8" t="s">
        <v>45</v>
      </c>
      <c r="B52" s="8" t="s">
        <v>341</v>
      </c>
      <c r="C52" s="8" t="s">
        <v>346</v>
      </c>
      <c r="E52" s="302"/>
      <c r="G52" s="296"/>
      <c r="I52" s="308"/>
      <c r="K52" s="300"/>
      <c r="M52" s="300"/>
      <c r="N52" s="18" t="s">
        <v>45</v>
      </c>
      <c r="O52" s="10"/>
      <c r="R52" s="1" t="s">
        <v>163</v>
      </c>
      <c r="S52" s="1"/>
      <c r="T52" s="1"/>
      <c r="V52" s="1" t="s">
        <v>913</v>
      </c>
      <c r="W52" s="1" t="s">
        <v>913</v>
      </c>
      <c r="X52" s="1" t="s">
        <v>913</v>
      </c>
      <c r="Z52" s="1" t="s">
        <v>913</v>
      </c>
      <c r="AA52" s="1" t="s">
        <v>913</v>
      </c>
      <c r="AB52" s="1" t="s">
        <v>913</v>
      </c>
      <c r="AC52" s="1" t="s">
        <v>913</v>
      </c>
      <c r="AD52" s="1" t="s">
        <v>913</v>
      </c>
      <c r="AE52" s="1" t="s">
        <v>913</v>
      </c>
      <c r="AF52" s="1" t="s">
        <v>913</v>
      </c>
      <c r="AG52" s="1" t="s">
        <v>913</v>
      </c>
      <c r="AH52" s="1" t="s">
        <v>913</v>
      </c>
      <c r="AI52" s="1" t="s">
        <v>913</v>
      </c>
      <c r="AK52" s="1" t="s">
        <v>913</v>
      </c>
      <c r="AL52" s="1" t="s">
        <v>913</v>
      </c>
      <c r="AM52" s="1" t="s">
        <v>913</v>
      </c>
      <c r="AN52" s="1" t="s">
        <v>913</v>
      </c>
      <c r="AO52" s="1" t="s">
        <v>913</v>
      </c>
      <c r="AP52" s="1" t="s">
        <v>913</v>
      </c>
      <c r="AQ52" s="1" t="s">
        <v>913</v>
      </c>
      <c r="AS52" s="22"/>
    </row>
    <row r="53" spans="1:45" ht="316.89999999999998" hidden="1" customHeight="1" outlineLevel="4" x14ac:dyDescent="0.25">
      <c r="A53" s="8" t="s">
        <v>41</v>
      </c>
      <c r="B53" s="8" t="s">
        <v>341</v>
      </c>
      <c r="C53" s="8" t="s">
        <v>346</v>
      </c>
      <c r="E53" s="302"/>
      <c r="G53" s="296"/>
      <c r="I53" s="308"/>
      <c r="K53" s="300"/>
      <c r="M53" s="300"/>
      <c r="N53" s="18" t="s">
        <v>41</v>
      </c>
      <c r="O53" s="10"/>
      <c r="R53" s="1" t="s">
        <v>164</v>
      </c>
      <c r="S53" s="22" t="s">
        <v>327</v>
      </c>
      <c r="T53" s="22"/>
      <c r="V53" s="1" t="s">
        <v>913</v>
      </c>
      <c r="W53" s="1" t="s">
        <v>913</v>
      </c>
      <c r="X53" s="1" t="s">
        <v>913</v>
      </c>
      <c r="Z53" s="1" t="s">
        <v>913</v>
      </c>
      <c r="AA53" s="1" t="s">
        <v>913</v>
      </c>
      <c r="AB53" s="1" t="s">
        <v>913</v>
      </c>
      <c r="AC53" s="1" t="s">
        <v>913</v>
      </c>
      <c r="AD53" s="1" t="s">
        <v>913</v>
      </c>
      <c r="AE53" s="1" t="s">
        <v>913</v>
      </c>
      <c r="AF53" s="1" t="s">
        <v>913</v>
      </c>
      <c r="AG53" s="1" t="s">
        <v>913</v>
      </c>
      <c r="AH53" s="1" t="s">
        <v>913</v>
      </c>
      <c r="AI53" s="1" t="s">
        <v>913</v>
      </c>
      <c r="AK53" s="1" t="s">
        <v>913</v>
      </c>
      <c r="AL53" s="1" t="s">
        <v>913</v>
      </c>
      <c r="AM53" s="1" t="s">
        <v>913</v>
      </c>
      <c r="AN53" s="1" t="s">
        <v>913</v>
      </c>
      <c r="AO53" s="1" t="s">
        <v>913</v>
      </c>
      <c r="AP53" s="1" t="s">
        <v>913</v>
      </c>
      <c r="AQ53" s="1" t="s">
        <v>913</v>
      </c>
      <c r="AS53" s="22"/>
    </row>
    <row r="54" spans="1:45" ht="331.15" hidden="1" customHeight="1" outlineLevel="4" x14ac:dyDescent="0.25">
      <c r="A54" s="8" t="s">
        <v>43</v>
      </c>
      <c r="B54" s="8" t="s">
        <v>341</v>
      </c>
      <c r="C54" s="8" t="s">
        <v>346</v>
      </c>
      <c r="E54" s="302"/>
      <c r="G54" s="296"/>
      <c r="I54" s="308"/>
      <c r="K54" s="300"/>
      <c r="M54" s="300"/>
      <c r="N54" s="18" t="s">
        <v>43</v>
      </c>
      <c r="O54" s="10"/>
      <c r="R54" s="1" t="s">
        <v>165</v>
      </c>
      <c r="S54" s="22" t="s">
        <v>290</v>
      </c>
      <c r="T54" s="22"/>
      <c r="V54" s="1" t="s">
        <v>913</v>
      </c>
      <c r="W54" s="1" t="s">
        <v>913</v>
      </c>
      <c r="X54" s="1" t="s">
        <v>913</v>
      </c>
      <c r="Z54" s="1" t="s">
        <v>913</v>
      </c>
      <c r="AA54" s="1" t="s">
        <v>913</v>
      </c>
      <c r="AB54" s="1" t="s">
        <v>913</v>
      </c>
      <c r="AC54" s="1" t="s">
        <v>913</v>
      </c>
      <c r="AD54" s="1" t="s">
        <v>913</v>
      </c>
      <c r="AE54" s="1" t="s">
        <v>913</v>
      </c>
      <c r="AF54" s="1" t="s">
        <v>913</v>
      </c>
      <c r="AG54" s="1" t="s">
        <v>913</v>
      </c>
      <c r="AH54" s="1" t="s">
        <v>913</v>
      </c>
      <c r="AI54" s="1" t="s">
        <v>913</v>
      </c>
      <c r="AK54" s="1" t="s">
        <v>913</v>
      </c>
      <c r="AL54" s="1" t="s">
        <v>913</v>
      </c>
      <c r="AM54" s="1" t="s">
        <v>913</v>
      </c>
      <c r="AN54" s="1" t="s">
        <v>913</v>
      </c>
      <c r="AO54" s="1" t="s">
        <v>913</v>
      </c>
      <c r="AP54" s="1" t="s">
        <v>913</v>
      </c>
      <c r="AQ54" s="1" t="s">
        <v>913</v>
      </c>
      <c r="AS54" s="22"/>
    </row>
    <row r="55" spans="1:45" ht="14.45" hidden="1" customHeight="1" outlineLevel="4" x14ac:dyDescent="0.25">
      <c r="A55" s="3" t="s">
        <v>188</v>
      </c>
      <c r="B55" s="3" t="s">
        <v>341</v>
      </c>
      <c r="C55" s="3" t="s">
        <v>347</v>
      </c>
      <c r="E55" s="302"/>
      <c r="G55" s="296"/>
      <c r="I55" s="308"/>
      <c r="K55" s="300"/>
      <c r="M55" s="300"/>
      <c r="N55" s="14" t="s">
        <v>188</v>
      </c>
      <c r="O55" s="10"/>
      <c r="R55" s="1" t="s">
        <v>207</v>
      </c>
      <c r="S55" s="1"/>
      <c r="T55" s="1"/>
      <c r="V55" s="1" t="s">
        <v>913</v>
      </c>
      <c r="W55" s="1" t="s">
        <v>913</v>
      </c>
      <c r="X55" s="1" t="s">
        <v>913</v>
      </c>
      <c r="Z55" s="1" t="s">
        <v>913</v>
      </c>
      <c r="AA55" s="1" t="s">
        <v>913</v>
      </c>
      <c r="AB55" s="1" t="s">
        <v>913</v>
      </c>
      <c r="AC55" s="1" t="s">
        <v>913</v>
      </c>
      <c r="AD55" s="1" t="s">
        <v>913</v>
      </c>
      <c r="AE55" s="1" t="s">
        <v>913</v>
      </c>
      <c r="AF55" s="1" t="s">
        <v>913</v>
      </c>
      <c r="AG55" s="1" t="s">
        <v>913</v>
      </c>
      <c r="AH55" s="1" t="s">
        <v>913</v>
      </c>
      <c r="AI55" s="1" t="s">
        <v>913</v>
      </c>
      <c r="AK55" s="1" t="s">
        <v>913</v>
      </c>
      <c r="AL55" s="1" t="s">
        <v>913</v>
      </c>
      <c r="AM55" s="1" t="s">
        <v>913</v>
      </c>
      <c r="AN55" s="1" t="s">
        <v>913</v>
      </c>
      <c r="AO55" s="1" t="s">
        <v>913</v>
      </c>
      <c r="AP55" s="1" t="s">
        <v>913</v>
      </c>
      <c r="AQ55" s="1" t="s">
        <v>913</v>
      </c>
      <c r="AS55" s="22"/>
    </row>
    <row r="56" spans="1:45" ht="14.45" hidden="1" customHeight="1" outlineLevel="5" x14ac:dyDescent="0.25">
      <c r="A56" s="8" t="s">
        <v>47</v>
      </c>
      <c r="B56" s="8" t="s">
        <v>341</v>
      </c>
      <c r="C56" s="8" t="s">
        <v>346</v>
      </c>
      <c r="E56" s="302"/>
      <c r="G56" s="296"/>
      <c r="I56" s="308"/>
      <c r="K56" s="300"/>
      <c r="M56" s="300"/>
      <c r="N56" s="4"/>
      <c r="O56" s="300" t="s">
        <v>199</v>
      </c>
      <c r="P56" s="8" t="s">
        <v>47</v>
      </c>
      <c r="Q56" s="10"/>
      <c r="R56" s="1" t="s">
        <v>137</v>
      </c>
      <c r="S56" s="1"/>
      <c r="T56" s="1"/>
      <c r="V56" s="1" t="s">
        <v>913</v>
      </c>
      <c r="W56" s="1" t="s">
        <v>913</v>
      </c>
      <c r="X56" s="1" t="s">
        <v>913</v>
      </c>
      <c r="Z56" s="1" t="s">
        <v>913</v>
      </c>
      <c r="AA56" s="1" t="s">
        <v>913</v>
      </c>
      <c r="AB56" s="1" t="s">
        <v>913</v>
      </c>
      <c r="AC56" s="1" t="s">
        <v>913</v>
      </c>
      <c r="AD56" s="1" t="s">
        <v>913</v>
      </c>
      <c r="AE56" s="1" t="s">
        <v>913</v>
      </c>
      <c r="AF56" s="1" t="s">
        <v>913</v>
      </c>
      <c r="AG56" s="1" t="s">
        <v>913</v>
      </c>
      <c r="AH56" s="1" t="s">
        <v>913</v>
      </c>
      <c r="AI56" s="1" t="s">
        <v>913</v>
      </c>
      <c r="AK56" s="1" t="s">
        <v>913</v>
      </c>
      <c r="AL56" s="1" t="s">
        <v>913</v>
      </c>
      <c r="AM56" s="1" t="s">
        <v>913</v>
      </c>
      <c r="AN56" s="1" t="s">
        <v>913</v>
      </c>
      <c r="AO56" s="1" t="s">
        <v>913</v>
      </c>
      <c r="AP56" s="1" t="s">
        <v>913</v>
      </c>
      <c r="AQ56" s="1" t="s">
        <v>913</v>
      </c>
      <c r="AS56" s="22"/>
    </row>
    <row r="57" spans="1:45" ht="14.45" hidden="1" customHeight="1" outlineLevel="5" x14ac:dyDescent="0.25">
      <c r="A57" s="3" t="s">
        <v>48</v>
      </c>
      <c r="B57" s="3" t="s">
        <v>341</v>
      </c>
      <c r="C57" s="3" t="s">
        <v>347</v>
      </c>
      <c r="E57" s="302"/>
      <c r="G57" s="296"/>
      <c r="I57" s="308"/>
      <c r="K57" s="300"/>
      <c r="M57" s="300"/>
      <c r="O57" s="300"/>
      <c r="P57" s="3" t="s">
        <v>48</v>
      </c>
      <c r="Q57" s="10"/>
      <c r="R57" s="1" t="s">
        <v>137</v>
      </c>
      <c r="S57" s="1"/>
      <c r="T57" s="1"/>
      <c r="V57" s="1" t="s">
        <v>913</v>
      </c>
      <c r="W57" s="1" t="s">
        <v>913</v>
      </c>
      <c r="X57" s="1" t="s">
        <v>913</v>
      </c>
      <c r="Z57" s="1" t="s">
        <v>913</v>
      </c>
      <c r="AA57" s="1" t="s">
        <v>913</v>
      </c>
      <c r="AB57" s="1" t="s">
        <v>913</v>
      </c>
      <c r="AC57" s="1" t="s">
        <v>913</v>
      </c>
      <c r="AD57" s="1" t="s">
        <v>913</v>
      </c>
      <c r="AE57" s="1" t="s">
        <v>913</v>
      </c>
      <c r="AF57" s="1" t="s">
        <v>913</v>
      </c>
      <c r="AG57" s="1" t="s">
        <v>913</v>
      </c>
      <c r="AH57" s="1" t="s">
        <v>913</v>
      </c>
      <c r="AI57" s="1" t="s">
        <v>913</v>
      </c>
      <c r="AK57" s="1" t="s">
        <v>913</v>
      </c>
      <c r="AL57" s="1" t="s">
        <v>913</v>
      </c>
      <c r="AM57" s="1" t="s">
        <v>913</v>
      </c>
      <c r="AN57" s="1" t="s">
        <v>913</v>
      </c>
      <c r="AO57" s="1" t="s">
        <v>913</v>
      </c>
      <c r="AP57" s="1" t="s">
        <v>913</v>
      </c>
      <c r="AQ57" s="1" t="s">
        <v>913</v>
      </c>
      <c r="AS57" s="22"/>
    </row>
    <row r="58" spans="1:45" ht="72" hidden="1" customHeight="1" outlineLevel="4" x14ac:dyDescent="0.25">
      <c r="A58" s="8" t="s">
        <v>49</v>
      </c>
      <c r="B58" s="8" t="s">
        <v>341</v>
      </c>
      <c r="C58" s="8" t="s">
        <v>346</v>
      </c>
      <c r="E58" s="302"/>
      <c r="G58" s="296"/>
      <c r="I58" s="308"/>
      <c r="K58" s="300"/>
      <c r="M58" s="300"/>
      <c r="N58" s="18" t="s">
        <v>49</v>
      </c>
      <c r="O58" s="10"/>
      <c r="R58" s="1" t="s">
        <v>208</v>
      </c>
      <c r="S58" s="22" t="s">
        <v>363</v>
      </c>
      <c r="T58" s="22"/>
      <c r="V58" s="1" t="s">
        <v>913</v>
      </c>
      <c r="W58" s="1" t="s">
        <v>913</v>
      </c>
      <c r="X58" s="1" t="s">
        <v>913</v>
      </c>
      <c r="Z58" s="1" t="s">
        <v>913</v>
      </c>
      <c r="AA58" s="1" t="s">
        <v>913</v>
      </c>
      <c r="AB58" s="1" t="s">
        <v>913</v>
      </c>
      <c r="AC58" s="1" t="s">
        <v>913</v>
      </c>
      <c r="AD58" s="1" t="s">
        <v>913</v>
      </c>
      <c r="AE58" s="1" t="s">
        <v>913</v>
      </c>
      <c r="AF58" s="1" t="s">
        <v>913</v>
      </c>
      <c r="AG58" s="1" t="s">
        <v>913</v>
      </c>
      <c r="AH58" s="1" t="s">
        <v>913</v>
      </c>
      <c r="AI58" s="1" t="s">
        <v>913</v>
      </c>
      <c r="AK58" s="1" t="s">
        <v>913</v>
      </c>
      <c r="AL58" s="1" t="s">
        <v>913</v>
      </c>
      <c r="AM58" s="1" t="s">
        <v>913</v>
      </c>
      <c r="AN58" s="1" t="s">
        <v>913</v>
      </c>
      <c r="AO58" s="1" t="s">
        <v>913</v>
      </c>
      <c r="AP58" s="1" t="s">
        <v>913</v>
      </c>
      <c r="AQ58" s="1" t="s">
        <v>913</v>
      </c>
      <c r="AS58" s="22"/>
    </row>
    <row r="59" spans="1:45" ht="14.45" hidden="1" customHeight="1" outlineLevel="3" x14ac:dyDescent="0.25">
      <c r="A59" s="3" t="s">
        <v>191</v>
      </c>
      <c r="B59" s="3" t="s">
        <v>338</v>
      </c>
      <c r="C59" s="3" t="s">
        <v>347</v>
      </c>
      <c r="E59" s="302"/>
      <c r="G59" s="296"/>
      <c r="I59" s="308"/>
      <c r="K59" s="300"/>
      <c r="L59" s="14" t="s">
        <v>191</v>
      </c>
      <c r="M59" s="10"/>
      <c r="R59" s="1" t="s">
        <v>209</v>
      </c>
      <c r="S59" s="1"/>
      <c r="T59" s="1"/>
      <c r="V59" s="1" t="s">
        <v>913</v>
      </c>
      <c r="W59" s="1" t="s">
        <v>913</v>
      </c>
      <c r="X59" s="1" t="s">
        <v>913</v>
      </c>
      <c r="Z59" s="1" t="s">
        <v>913</v>
      </c>
      <c r="AA59" s="1" t="s">
        <v>913</v>
      </c>
      <c r="AB59" s="1" t="s">
        <v>913</v>
      </c>
      <c r="AC59" s="1" t="s">
        <v>913</v>
      </c>
      <c r="AD59" s="1" t="s">
        <v>913</v>
      </c>
      <c r="AE59" s="1" t="s">
        <v>913</v>
      </c>
      <c r="AF59" s="1" t="s">
        <v>913</v>
      </c>
      <c r="AG59" s="1" t="s">
        <v>913</v>
      </c>
      <c r="AH59" s="1" t="s">
        <v>913</v>
      </c>
      <c r="AI59" s="1" t="s">
        <v>913</v>
      </c>
      <c r="AK59" s="1" t="s">
        <v>913</v>
      </c>
      <c r="AL59" s="1" t="s">
        <v>913</v>
      </c>
      <c r="AM59" s="1" t="s">
        <v>913</v>
      </c>
      <c r="AN59" s="1" t="s">
        <v>913</v>
      </c>
      <c r="AO59" s="1" t="s">
        <v>913</v>
      </c>
      <c r="AP59" s="1" t="s">
        <v>913</v>
      </c>
      <c r="AQ59" s="1" t="s">
        <v>913</v>
      </c>
      <c r="AS59" s="22"/>
    </row>
    <row r="60" spans="1:45" ht="115.15" hidden="1" customHeight="1" outlineLevel="4" x14ac:dyDescent="0.25">
      <c r="A60" s="8" t="s">
        <v>51</v>
      </c>
      <c r="B60" s="8" t="s">
        <v>341</v>
      </c>
      <c r="C60" s="8" t="s">
        <v>346</v>
      </c>
      <c r="E60" s="302"/>
      <c r="G60" s="296"/>
      <c r="I60" s="308"/>
      <c r="K60" s="300"/>
      <c r="L60" s="4"/>
      <c r="M60" s="300" t="s">
        <v>50</v>
      </c>
      <c r="N60" s="18" t="s">
        <v>51</v>
      </c>
      <c r="O60" s="10"/>
      <c r="R60" s="1" t="s">
        <v>210</v>
      </c>
      <c r="S60" s="22" t="s">
        <v>291</v>
      </c>
      <c r="T60" s="22"/>
      <c r="V60" s="1" t="s">
        <v>913</v>
      </c>
      <c r="W60" s="1" t="s">
        <v>913</v>
      </c>
      <c r="X60" s="1" t="s">
        <v>913</v>
      </c>
      <c r="Z60" s="1" t="s">
        <v>913</v>
      </c>
      <c r="AA60" s="1" t="s">
        <v>913</v>
      </c>
      <c r="AB60" s="1" t="s">
        <v>913</v>
      </c>
      <c r="AC60" s="1" t="s">
        <v>913</v>
      </c>
      <c r="AD60" s="1" t="s">
        <v>913</v>
      </c>
      <c r="AE60" s="1" t="s">
        <v>913</v>
      </c>
      <c r="AF60" s="1" t="s">
        <v>913</v>
      </c>
      <c r="AG60" s="1" t="s">
        <v>913</v>
      </c>
      <c r="AH60" s="1" t="s">
        <v>913</v>
      </c>
      <c r="AI60" s="1" t="s">
        <v>913</v>
      </c>
      <c r="AK60" s="1" t="s">
        <v>913</v>
      </c>
      <c r="AL60" s="1" t="s">
        <v>913</v>
      </c>
      <c r="AM60" s="1" t="s">
        <v>913</v>
      </c>
      <c r="AN60" s="1" t="s">
        <v>913</v>
      </c>
      <c r="AO60" s="1" t="s">
        <v>913</v>
      </c>
      <c r="AP60" s="1" t="s">
        <v>913</v>
      </c>
      <c r="AQ60" s="1" t="s">
        <v>913</v>
      </c>
      <c r="AS60" s="22"/>
    </row>
    <row r="61" spans="1:45" ht="14.45" hidden="1" customHeight="1" outlineLevel="4" x14ac:dyDescent="0.25">
      <c r="A61" s="3" t="s">
        <v>181</v>
      </c>
      <c r="B61" s="3" t="s">
        <v>341</v>
      </c>
      <c r="C61" s="3" t="s">
        <v>347</v>
      </c>
      <c r="E61" s="302"/>
      <c r="G61" s="296"/>
      <c r="I61" s="308"/>
      <c r="K61" s="300"/>
      <c r="M61" s="300"/>
      <c r="N61" s="14" t="s">
        <v>181</v>
      </c>
      <c r="O61" s="10"/>
      <c r="R61" s="1" t="s">
        <v>211</v>
      </c>
      <c r="S61" s="1"/>
      <c r="T61" s="1"/>
      <c r="V61" s="1" t="s">
        <v>913</v>
      </c>
      <c r="W61" s="1" t="s">
        <v>913</v>
      </c>
      <c r="X61" s="1" t="s">
        <v>913</v>
      </c>
      <c r="Z61" s="1" t="s">
        <v>913</v>
      </c>
      <c r="AA61" s="1" t="s">
        <v>913</v>
      </c>
      <c r="AB61" s="1" t="s">
        <v>913</v>
      </c>
      <c r="AC61" s="1" t="s">
        <v>913</v>
      </c>
      <c r="AD61" s="1" t="s">
        <v>913</v>
      </c>
      <c r="AE61" s="1" t="s">
        <v>913</v>
      </c>
      <c r="AF61" s="1" t="s">
        <v>913</v>
      </c>
      <c r="AG61" s="1" t="s">
        <v>913</v>
      </c>
      <c r="AH61" s="1" t="s">
        <v>913</v>
      </c>
      <c r="AI61" s="1" t="s">
        <v>913</v>
      </c>
      <c r="AK61" s="1" t="s">
        <v>913</v>
      </c>
      <c r="AL61" s="1" t="s">
        <v>913</v>
      </c>
      <c r="AM61" s="1" t="s">
        <v>913</v>
      </c>
      <c r="AN61" s="1" t="s">
        <v>913</v>
      </c>
      <c r="AO61" s="1" t="s">
        <v>913</v>
      </c>
      <c r="AP61" s="1" t="s">
        <v>913</v>
      </c>
      <c r="AQ61" s="1" t="s">
        <v>913</v>
      </c>
      <c r="AS61" s="22"/>
    </row>
    <row r="62" spans="1:45" ht="14.45" hidden="1" customHeight="1" outlineLevel="5" x14ac:dyDescent="0.25">
      <c r="A62" s="8" t="s">
        <v>53</v>
      </c>
      <c r="B62" s="8" t="s">
        <v>341</v>
      </c>
      <c r="C62" s="8" t="s">
        <v>346</v>
      </c>
      <c r="E62" s="302"/>
      <c r="G62" s="296"/>
      <c r="I62" s="308"/>
      <c r="K62" s="300"/>
      <c r="M62" s="300"/>
      <c r="N62" s="4"/>
      <c r="O62" s="300" t="s">
        <v>52</v>
      </c>
      <c r="P62" s="8" t="s">
        <v>53</v>
      </c>
      <c r="Q62" s="10"/>
      <c r="R62" s="1" t="s">
        <v>137</v>
      </c>
      <c r="S62" s="1"/>
      <c r="T62" s="1"/>
      <c r="V62" s="1" t="s">
        <v>913</v>
      </c>
      <c r="W62" s="1" t="s">
        <v>913</v>
      </c>
      <c r="X62" s="1" t="s">
        <v>913</v>
      </c>
      <c r="Z62" s="1" t="s">
        <v>913</v>
      </c>
      <c r="AA62" s="1" t="s">
        <v>913</v>
      </c>
      <c r="AB62" s="1" t="s">
        <v>913</v>
      </c>
      <c r="AC62" s="1" t="s">
        <v>913</v>
      </c>
      <c r="AD62" s="1" t="s">
        <v>913</v>
      </c>
      <c r="AE62" s="1" t="s">
        <v>913</v>
      </c>
      <c r="AF62" s="1" t="s">
        <v>913</v>
      </c>
      <c r="AG62" s="1" t="s">
        <v>913</v>
      </c>
      <c r="AH62" s="1" t="s">
        <v>913</v>
      </c>
      <c r="AI62" s="1" t="s">
        <v>913</v>
      </c>
      <c r="AK62" s="1" t="s">
        <v>913</v>
      </c>
      <c r="AL62" s="1" t="s">
        <v>913</v>
      </c>
      <c r="AM62" s="1" t="s">
        <v>913</v>
      </c>
      <c r="AN62" s="1" t="s">
        <v>913</v>
      </c>
      <c r="AO62" s="1" t="s">
        <v>913</v>
      </c>
      <c r="AP62" s="1" t="s">
        <v>913</v>
      </c>
      <c r="AQ62" s="1" t="s">
        <v>913</v>
      </c>
      <c r="AS62" s="22"/>
    </row>
    <row r="63" spans="1:45" ht="14.45" hidden="1" customHeight="1" outlineLevel="5" x14ac:dyDescent="0.25">
      <c r="A63" s="8" t="s">
        <v>54</v>
      </c>
      <c r="B63" s="8" t="s">
        <v>341</v>
      </c>
      <c r="C63" s="8" t="s">
        <v>346</v>
      </c>
      <c r="E63" s="302"/>
      <c r="G63" s="296"/>
      <c r="I63" s="308"/>
      <c r="K63" s="300"/>
      <c r="M63" s="300"/>
      <c r="O63" s="300"/>
      <c r="P63" s="8" t="s">
        <v>54</v>
      </c>
      <c r="Q63" s="10"/>
      <c r="R63" s="1" t="s">
        <v>212</v>
      </c>
      <c r="S63" s="1"/>
      <c r="T63" s="1"/>
      <c r="V63" s="1" t="s">
        <v>913</v>
      </c>
      <c r="W63" s="1" t="s">
        <v>913</v>
      </c>
      <c r="X63" s="1" t="s">
        <v>913</v>
      </c>
      <c r="Z63" s="1" t="s">
        <v>913</v>
      </c>
      <c r="AA63" s="1" t="s">
        <v>913</v>
      </c>
      <c r="AB63" s="1" t="s">
        <v>913</v>
      </c>
      <c r="AC63" s="1" t="s">
        <v>913</v>
      </c>
      <c r="AD63" s="1" t="s">
        <v>913</v>
      </c>
      <c r="AE63" s="1" t="s">
        <v>913</v>
      </c>
      <c r="AF63" s="1" t="s">
        <v>913</v>
      </c>
      <c r="AG63" s="1" t="s">
        <v>913</v>
      </c>
      <c r="AH63" s="1" t="s">
        <v>913</v>
      </c>
      <c r="AI63" s="1" t="s">
        <v>913</v>
      </c>
      <c r="AK63" s="1" t="s">
        <v>913</v>
      </c>
      <c r="AL63" s="1" t="s">
        <v>913</v>
      </c>
      <c r="AM63" s="1" t="s">
        <v>913</v>
      </c>
      <c r="AN63" s="1" t="s">
        <v>913</v>
      </c>
      <c r="AO63" s="1" t="s">
        <v>913</v>
      </c>
      <c r="AP63" s="1" t="s">
        <v>913</v>
      </c>
      <c r="AQ63" s="1" t="s">
        <v>913</v>
      </c>
      <c r="AS63" s="22"/>
    </row>
    <row r="64" spans="1:45" ht="14.45" hidden="1" customHeight="1" outlineLevel="5" x14ac:dyDescent="0.25">
      <c r="A64" s="3" t="s">
        <v>48</v>
      </c>
      <c r="B64" s="3" t="s">
        <v>341</v>
      </c>
      <c r="C64" s="3" t="s">
        <v>347</v>
      </c>
      <c r="E64" s="302"/>
      <c r="G64" s="296"/>
      <c r="I64" s="308"/>
      <c r="K64" s="300"/>
      <c r="M64" s="300"/>
      <c r="O64" s="300"/>
      <c r="P64" s="3" t="s">
        <v>48</v>
      </c>
      <c r="Q64" s="10"/>
      <c r="R64" s="1" t="s">
        <v>137</v>
      </c>
      <c r="S64" s="1"/>
      <c r="T64" s="1"/>
      <c r="V64" s="1" t="s">
        <v>913</v>
      </c>
      <c r="W64" s="1" t="s">
        <v>913</v>
      </c>
      <c r="X64" s="1" t="s">
        <v>913</v>
      </c>
      <c r="Z64" s="1" t="s">
        <v>913</v>
      </c>
      <c r="AA64" s="1" t="s">
        <v>913</v>
      </c>
      <c r="AB64" s="1" t="s">
        <v>913</v>
      </c>
      <c r="AC64" s="1" t="s">
        <v>913</v>
      </c>
      <c r="AD64" s="1" t="s">
        <v>913</v>
      </c>
      <c r="AE64" s="1" t="s">
        <v>913</v>
      </c>
      <c r="AF64" s="1" t="s">
        <v>913</v>
      </c>
      <c r="AG64" s="1" t="s">
        <v>913</v>
      </c>
      <c r="AH64" s="1" t="s">
        <v>913</v>
      </c>
      <c r="AI64" s="1" t="s">
        <v>913</v>
      </c>
      <c r="AK64" s="1" t="s">
        <v>913</v>
      </c>
      <c r="AL64" s="1" t="s">
        <v>913</v>
      </c>
      <c r="AM64" s="1" t="s">
        <v>913</v>
      </c>
      <c r="AN64" s="1" t="s">
        <v>913</v>
      </c>
      <c r="AO64" s="1" t="s">
        <v>913</v>
      </c>
      <c r="AP64" s="1" t="s">
        <v>913</v>
      </c>
      <c r="AQ64" s="1" t="s">
        <v>913</v>
      </c>
      <c r="AS64" s="22"/>
    </row>
    <row r="65" spans="1:45" ht="72" hidden="1" customHeight="1" outlineLevel="4" x14ac:dyDescent="0.25">
      <c r="A65" s="8" t="s">
        <v>49</v>
      </c>
      <c r="B65" s="8" t="s">
        <v>341</v>
      </c>
      <c r="C65" s="8" t="s">
        <v>346</v>
      </c>
      <c r="E65" s="302"/>
      <c r="G65" s="296"/>
      <c r="I65" s="308"/>
      <c r="K65" s="300"/>
      <c r="M65" s="300"/>
      <c r="N65" s="18" t="s">
        <v>49</v>
      </c>
      <c r="O65" s="10"/>
      <c r="R65" s="1" t="s">
        <v>208</v>
      </c>
      <c r="S65" s="22" t="s">
        <v>363</v>
      </c>
      <c r="T65" s="22"/>
      <c r="V65" s="1" t="s">
        <v>913</v>
      </c>
      <c r="W65" s="1" t="s">
        <v>913</v>
      </c>
      <c r="X65" s="1" t="s">
        <v>913</v>
      </c>
      <c r="Z65" s="1" t="s">
        <v>913</v>
      </c>
      <c r="AA65" s="1" t="s">
        <v>913</v>
      </c>
      <c r="AB65" s="1" t="s">
        <v>913</v>
      </c>
      <c r="AC65" s="1" t="s">
        <v>913</v>
      </c>
      <c r="AD65" s="1" t="s">
        <v>913</v>
      </c>
      <c r="AE65" s="1" t="s">
        <v>913</v>
      </c>
      <c r="AF65" s="1" t="s">
        <v>913</v>
      </c>
      <c r="AG65" s="1" t="s">
        <v>913</v>
      </c>
      <c r="AH65" s="1" t="s">
        <v>913</v>
      </c>
      <c r="AI65" s="1" t="s">
        <v>913</v>
      </c>
      <c r="AK65" s="1" t="s">
        <v>913</v>
      </c>
      <c r="AL65" s="1" t="s">
        <v>913</v>
      </c>
      <c r="AM65" s="1" t="s">
        <v>913</v>
      </c>
      <c r="AN65" s="1" t="s">
        <v>913</v>
      </c>
      <c r="AO65" s="1" t="s">
        <v>913</v>
      </c>
      <c r="AP65" s="1" t="s">
        <v>913</v>
      </c>
      <c r="AQ65" s="1" t="s">
        <v>913</v>
      </c>
      <c r="AS65" s="22"/>
    </row>
    <row r="66" spans="1:45" ht="14.45" hidden="1" customHeight="1" outlineLevel="3" x14ac:dyDescent="0.25">
      <c r="A66" s="3" t="s">
        <v>186</v>
      </c>
      <c r="B66" s="3" t="s">
        <v>338</v>
      </c>
      <c r="C66" s="3" t="s">
        <v>347</v>
      </c>
      <c r="E66" s="302"/>
      <c r="G66" s="296"/>
      <c r="I66" s="308"/>
      <c r="K66" s="300"/>
      <c r="L66" s="14" t="s">
        <v>186</v>
      </c>
      <c r="M66" s="10"/>
      <c r="R66" s="1" t="s">
        <v>213</v>
      </c>
      <c r="S66" s="1"/>
      <c r="T66" s="1"/>
      <c r="V66" s="1" t="s">
        <v>913</v>
      </c>
      <c r="W66" s="1" t="s">
        <v>913</v>
      </c>
      <c r="X66" s="1" t="s">
        <v>913</v>
      </c>
      <c r="Z66" s="1" t="s">
        <v>913</v>
      </c>
      <c r="AA66" s="1" t="s">
        <v>913</v>
      </c>
      <c r="AB66" s="1" t="s">
        <v>913</v>
      </c>
      <c r="AC66" s="1" t="s">
        <v>913</v>
      </c>
      <c r="AD66" s="1" t="s">
        <v>913</v>
      </c>
      <c r="AE66" s="1" t="s">
        <v>913</v>
      </c>
      <c r="AF66" s="1" t="s">
        <v>913</v>
      </c>
      <c r="AG66" s="1" t="s">
        <v>913</v>
      </c>
      <c r="AH66" s="1" t="s">
        <v>913</v>
      </c>
      <c r="AI66" s="1" t="s">
        <v>913</v>
      </c>
      <c r="AK66" s="1" t="s">
        <v>913</v>
      </c>
      <c r="AL66" s="1" t="s">
        <v>913</v>
      </c>
      <c r="AM66" s="1" t="s">
        <v>913</v>
      </c>
      <c r="AN66" s="1" t="s">
        <v>913</v>
      </c>
      <c r="AO66" s="1" t="s">
        <v>913</v>
      </c>
      <c r="AP66" s="1" t="s">
        <v>913</v>
      </c>
      <c r="AQ66" s="1" t="s">
        <v>913</v>
      </c>
      <c r="AS66" s="22"/>
    </row>
    <row r="67" spans="1:45" ht="57.6" hidden="1" customHeight="1" outlineLevel="4" x14ac:dyDescent="0.25">
      <c r="A67" s="8" t="s">
        <v>56</v>
      </c>
      <c r="B67" s="8" t="s">
        <v>341</v>
      </c>
      <c r="C67" s="8" t="s">
        <v>346</v>
      </c>
      <c r="E67" s="302"/>
      <c r="G67" s="296"/>
      <c r="I67" s="308"/>
      <c r="K67" s="300"/>
      <c r="L67" s="4"/>
      <c r="M67" s="300" t="s">
        <v>55</v>
      </c>
      <c r="N67" s="18" t="s">
        <v>56</v>
      </c>
      <c r="O67" s="10"/>
      <c r="R67" s="1" t="s">
        <v>214</v>
      </c>
      <c r="S67" s="22" t="s">
        <v>366</v>
      </c>
      <c r="T67" s="22"/>
      <c r="V67" s="1" t="s">
        <v>913</v>
      </c>
      <c r="W67" s="1" t="s">
        <v>913</v>
      </c>
      <c r="X67" s="1" t="s">
        <v>913</v>
      </c>
      <c r="Z67" s="1" t="s">
        <v>913</v>
      </c>
      <c r="AA67" s="1" t="s">
        <v>913</v>
      </c>
      <c r="AB67" s="1" t="s">
        <v>913</v>
      </c>
      <c r="AC67" s="1" t="s">
        <v>913</v>
      </c>
      <c r="AD67" s="1" t="s">
        <v>913</v>
      </c>
      <c r="AE67" s="1" t="s">
        <v>913</v>
      </c>
      <c r="AF67" s="1" t="s">
        <v>913</v>
      </c>
      <c r="AG67" s="1" t="s">
        <v>913</v>
      </c>
      <c r="AH67" s="1" t="s">
        <v>913</v>
      </c>
      <c r="AI67" s="1" t="s">
        <v>913</v>
      </c>
      <c r="AK67" s="1" t="s">
        <v>913</v>
      </c>
      <c r="AL67" s="1" t="s">
        <v>913</v>
      </c>
      <c r="AM67" s="1" t="s">
        <v>913</v>
      </c>
      <c r="AN67" s="1" t="s">
        <v>913</v>
      </c>
      <c r="AO67" s="1" t="s">
        <v>913</v>
      </c>
      <c r="AP67" s="1" t="s">
        <v>913</v>
      </c>
      <c r="AQ67" s="1" t="s">
        <v>913</v>
      </c>
      <c r="AS67" s="22"/>
    </row>
    <row r="68" spans="1:45" ht="14.45" hidden="1" customHeight="1" outlineLevel="4" x14ac:dyDescent="0.25">
      <c r="A68" s="3" t="s">
        <v>181</v>
      </c>
      <c r="B68" s="3" t="s">
        <v>341</v>
      </c>
      <c r="C68" s="3" t="s">
        <v>347</v>
      </c>
      <c r="E68" s="302"/>
      <c r="G68" s="296"/>
      <c r="I68" s="308"/>
      <c r="K68" s="300"/>
      <c r="M68" s="300"/>
      <c r="N68" s="14" t="s">
        <v>181</v>
      </c>
      <c r="O68" s="10"/>
      <c r="R68" s="1" t="s">
        <v>211</v>
      </c>
      <c r="S68" s="1"/>
      <c r="T68" s="1"/>
      <c r="V68" s="1" t="s">
        <v>913</v>
      </c>
      <c r="W68" s="1" t="s">
        <v>913</v>
      </c>
      <c r="X68" s="1" t="s">
        <v>913</v>
      </c>
      <c r="Z68" s="1" t="s">
        <v>913</v>
      </c>
      <c r="AA68" s="1" t="s">
        <v>913</v>
      </c>
      <c r="AB68" s="1" t="s">
        <v>913</v>
      </c>
      <c r="AC68" s="1" t="s">
        <v>913</v>
      </c>
      <c r="AD68" s="1" t="s">
        <v>913</v>
      </c>
      <c r="AE68" s="1" t="s">
        <v>913</v>
      </c>
      <c r="AF68" s="1" t="s">
        <v>913</v>
      </c>
      <c r="AG68" s="1" t="s">
        <v>913</v>
      </c>
      <c r="AH68" s="1" t="s">
        <v>913</v>
      </c>
      <c r="AI68" s="1" t="s">
        <v>913</v>
      </c>
      <c r="AK68" s="1" t="s">
        <v>913</v>
      </c>
      <c r="AL68" s="1" t="s">
        <v>913</v>
      </c>
      <c r="AM68" s="1" t="s">
        <v>913</v>
      </c>
      <c r="AN68" s="1" t="s">
        <v>913</v>
      </c>
      <c r="AO68" s="1" t="s">
        <v>913</v>
      </c>
      <c r="AP68" s="1" t="s">
        <v>913</v>
      </c>
      <c r="AQ68" s="1" t="s">
        <v>913</v>
      </c>
      <c r="AS68" s="22"/>
    </row>
    <row r="69" spans="1:45" ht="14.45" hidden="1" customHeight="1" outlineLevel="5" x14ac:dyDescent="0.25">
      <c r="A69" s="8" t="s">
        <v>53</v>
      </c>
      <c r="B69" s="8" t="s">
        <v>341</v>
      </c>
      <c r="C69" s="8" t="s">
        <v>346</v>
      </c>
      <c r="E69" s="302"/>
      <c r="G69" s="296"/>
      <c r="I69" s="308"/>
      <c r="K69" s="300"/>
      <c r="M69" s="300"/>
      <c r="N69" s="4"/>
      <c r="O69" s="300" t="s">
        <v>52</v>
      </c>
      <c r="P69" s="8" t="s">
        <v>53</v>
      </c>
      <c r="Q69" s="10"/>
      <c r="R69" s="1" t="s">
        <v>137</v>
      </c>
      <c r="S69" s="1"/>
      <c r="T69" s="1"/>
      <c r="V69" s="1" t="s">
        <v>913</v>
      </c>
      <c r="W69" s="1" t="s">
        <v>913</v>
      </c>
      <c r="X69" s="1" t="s">
        <v>913</v>
      </c>
      <c r="Z69" s="1" t="s">
        <v>913</v>
      </c>
      <c r="AA69" s="1" t="s">
        <v>913</v>
      </c>
      <c r="AB69" s="1" t="s">
        <v>913</v>
      </c>
      <c r="AC69" s="1" t="s">
        <v>913</v>
      </c>
      <c r="AD69" s="1" t="s">
        <v>913</v>
      </c>
      <c r="AE69" s="1" t="s">
        <v>913</v>
      </c>
      <c r="AF69" s="1" t="s">
        <v>913</v>
      </c>
      <c r="AG69" s="1" t="s">
        <v>913</v>
      </c>
      <c r="AH69" s="1" t="s">
        <v>913</v>
      </c>
      <c r="AI69" s="1" t="s">
        <v>913</v>
      </c>
      <c r="AK69" s="1" t="s">
        <v>913</v>
      </c>
      <c r="AL69" s="1" t="s">
        <v>913</v>
      </c>
      <c r="AM69" s="1" t="s">
        <v>913</v>
      </c>
      <c r="AN69" s="1" t="s">
        <v>913</v>
      </c>
      <c r="AO69" s="1" t="s">
        <v>913</v>
      </c>
      <c r="AP69" s="1" t="s">
        <v>913</v>
      </c>
      <c r="AQ69" s="1" t="s">
        <v>913</v>
      </c>
      <c r="AS69" s="22"/>
    </row>
    <row r="70" spans="1:45" ht="14.45" hidden="1" customHeight="1" outlineLevel="5" x14ac:dyDescent="0.25">
      <c r="A70" s="8" t="s">
        <v>54</v>
      </c>
      <c r="B70" s="8" t="s">
        <v>341</v>
      </c>
      <c r="C70" s="8" t="s">
        <v>346</v>
      </c>
      <c r="E70" s="302"/>
      <c r="G70" s="296"/>
      <c r="I70" s="308"/>
      <c r="K70" s="300"/>
      <c r="M70" s="300"/>
      <c r="O70" s="300"/>
      <c r="P70" s="8" t="s">
        <v>54</v>
      </c>
      <c r="Q70" s="10"/>
      <c r="R70" s="1" t="s">
        <v>137</v>
      </c>
      <c r="S70" s="1"/>
      <c r="T70" s="1"/>
      <c r="V70" s="1" t="s">
        <v>913</v>
      </c>
      <c r="W70" s="1" t="s">
        <v>913</v>
      </c>
      <c r="X70" s="1" t="s">
        <v>913</v>
      </c>
      <c r="Z70" s="1" t="s">
        <v>913</v>
      </c>
      <c r="AA70" s="1" t="s">
        <v>913</v>
      </c>
      <c r="AB70" s="1" t="s">
        <v>913</v>
      </c>
      <c r="AC70" s="1" t="s">
        <v>913</v>
      </c>
      <c r="AD70" s="1" t="s">
        <v>913</v>
      </c>
      <c r="AE70" s="1" t="s">
        <v>913</v>
      </c>
      <c r="AF70" s="1" t="s">
        <v>913</v>
      </c>
      <c r="AG70" s="1" t="s">
        <v>913</v>
      </c>
      <c r="AH70" s="1" t="s">
        <v>913</v>
      </c>
      <c r="AI70" s="1" t="s">
        <v>913</v>
      </c>
      <c r="AK70" s="1" t="s">
        <v>913</v>
      </c>
      <c r="AL70" s="1" t="s">
        <v>913</v>
      </c>
      <c r="AM70" s="1" t="s">
        <v>913</v>
      </c>
      <c r="AN70" s="1" t="s">
        <v>913</v>
      </c>
      <c r="AO70" s="1" t="s">
        <v>913</v>
      </c>
      <c r="AP70" s="1" t="s">
        <v>913</v>
      </c>
      <c r="AQ70" s="1" t="s">
        <v>913</v>
      </c>
      <c r="AS70" s="22"/>
    </row>
    <row r="71" spans="1:45" ht="14.45" hidden="1" customHeight="1" outlineLevel="5" x14ac:dyDescent="0.25">
      <c r="A71" s="3" t="s">
        <v>48</v>
      </c>
      <c r="B71" s="3" t="s">
        <v>341</v>
      </c>
      <c r="C71" s="3" t="s">
        <v>347</v>
      </c>
      <c r="E71" s="302"/>
      <c r="G71" s="296"/>
      <c r="I71" s="308"/>
      <c r="K71" s="300"/>
      <c r="M71" s="300"/>
      <c r="O71" s="300"/>
      <c r="P71" s="3" t="s">
        <v>48</v>
      </c>
      <c r="Q71" s="10"/>
      <c r="R71" s="1" t="s">
        <v>137</v>
      </c>
      <c r="S71" s="1"/>
      <c r="T71" s="1"/>
      <c r="V71" s="1" t="s">
        <v>913</v>
      </c>
      <c r="W71" s="1" t="s">
        <v>913</v>
      </c>
      <c r="X71" s="1" t="s">
        <v>913</v>
      </c>
      <c r="Z71" s="1" t="s">
        <v>913</v>
      </c>
      <c r="AA71" s="1" t="s">
        <v>913</v>
      </c>
      <c r="AB71" s="1" t="s">
        <v>913</v>
      </c>
      <c r="AC71" s="1" t="s">
        <v>913</v>
      </c>
      <c r="AD71" s="1" t="s">
        <v>913</v>
      </c>
      <c r="AE71" s="1" t="s">
        <v>913</v>
      </c>
      <c r="AF71" s="1" t="s">
        <v>913</v>
      </c>
      <c r="AG71" s="1" t="s">
        <v>913</v>
      </c>
      <c r="AH71" s="1" t="s">
        <v>913</v>
      </c>
      <c r="AI71" s="1" t="s">
        <v>913</v>
      </c>
      <c r="AK71" s="1" t="s">
        <v>913</v>
      </c>
      <c r="AL71" s="1" t="s">
        <v>913</v>
      </c>
      <c r="AM71" s="1" t="s">
        <v>913</v>
      </c>
      <c r="AN71" s="1" t="s">
        <v>913</v>
      </c>
      <c r="AO71" s="1" t="s">
        <v>913</v>
      </c>
      <c r="AP71" s="1" t="s">
        <v>913</v>
      </c>
      <c r="AQ71" s="1" t="s">
        <v>913</v>
      </c>
      <c r="AS71" s="22"/>
    </row>
    <row r="72" spans="1:45" ht="72" hidden="1" customHeight="1" outlineLevel="4" x14ac:dyDescent="0.25">
      <c r="A72" s="8" t="s">
        <v>49</v>
      </c>
      <c r="B72" s="8" t="s">
        <v>341</v>
      </c>
      <c r="C72" s="8" t="s">
        <v>346</v>
      </c>
      <c r="E72" s="302"/>
      <c r="G72" s="296"/>
      <c r="I72" s="308"/>
      <c r="K72" s="300"/>
      <c r="M72" s="300"/>
      <c r="N72" s="18" t="s">
        <v>49</v>
      </c>
      <c r="O72" s="10"/>
      <c r="R72" s="1" t="s">
        <v>208</v>
      </c>
      <c r="S72" s="22" t="s">
        <v>363</v>
      </c>
      <c r="T72" s="22"/>
      <c r="V72" s="1" t="s">
        <v>913</v>
      </c>
      <c r="W72" s="1" t="s">
        <v>913</v>
      </c>
      <c r="X72" s="1" t="s">
        <v>913</v>
      </c>
      <c r="Z72" s="1" t="s">
        <v>913</v>
      </c>
      <c r="AA72" s="1" t="s">
        <v>913</v>
      </c>
      <c r="AB72" s="1" t="s">
        <v>913</v>
      </c>
      <c r="AC72" s="1" t="s">
        <v>913</v>
      </c>
      <c r="AD72" s="1" t="s">
        <v>913</v>
      </c>
      <c r="AE72" s="1" t="s">
        <v>913</v>
      </c>
      <c r="AF72" s="1" t="s">
        <v>913</v>
      </c>
      <c r="AG72" s="1" t="s">
        <v>913</v>
      </c>
      <c r="AH72" s="1" t="s">
        <v>913</v>
      </c>
      <c r="AI72" s="1" t="s">
        <v>913</v>
      </c>
      <c r="AK72" s="1" t="s">
        <v>913</v>
      </c>
      <c r="AL72" s="1" t="s">
        <v>913</v>
      </c>
      <c r="AM72" s="1" t="s">
        <v>913</v>
      </c>
      <c r="AN72" s="1" t="s">
        <v>913</v>
      </c>
      <c r="AO72" s="1" t="s">
        <v>913</v>
      </c>
      <c r="AP72" s="1" t="s">
        <v>913</v>
      </c>
      <c r="AQ72" s="1" t="s">
        <v>913</v>
      </c>
      <c r="AS72" s="22"/>
    </row>
    <row r="73" spans="1:45" ht="14.45" hidden="1" customHeight="1" outlineLevel="3" x14ac:dyDescent="0.25">
      <c r="A73" s="3" t="s">
        <v>184</v>
      </c>
      <c r="B73" s="3" t="s">
        <v>338</v>
      </c>
      <c r="C73" s="3" t="s">
        <v>347</v>
      </c>
      <c r="E73" s="302"/>
      <c r="G73" s="296"/>
      <c r="I73" s="308"/>
      <c r="K73" s="300"/>
      <c r="L73" s="14" t="s">
        <v>184</v>
      </c>
      <c r="M73" s="10"/>
      <c r="R73" s="1" t="s">
        <v>215</v>
      </c>
      <c r="S73" s="1"/>
      <c r="T73" s="1"/>
      <c r="V73" s="1" t="s">
        <v>913</v>
      </c>
      <c r="W73" s="1" t="s">
        <v>913</v>
      </c>
      <c r="X73" s="1" t="s">
        <v>913</v>
      </c>
      <c r="Z73" s="1" t="s">
        <v>913</v>
      </c>
      <c r="AA73" s="1" t="s">
        <v>913</v>
      </c>
      <c r="AB73" s="1" t="s">
        <v>913</v>
      </c>
      <c r="AC73" s="1" t="s">
        <v>913</v>
      </c>
      <c r="AD73" s="1" t="s">
        <v>913</v>
      </c>
      <c r="AE73" s="1" t="s">
        <v>913</v>
      </c>
      <c r="AF73" s="1" t="s">
        <v>913</v>
      </c>
      <c r="AG73" s="1" t="s">
        <v>913</v>
      </c>
      <c r="AH73" s="1" t="s">
        <v>913</v>
      </c>
      <c r="AI73" s="1" t="s">
        <v>913</v>
      </c>
      <c r="AK73" s="1" t="s">
        <v>913</v>
      </c>
      <c r="AL73" s="1" t="s">
        <v>913</v>
      </c>
      <c r="AM73" s="1" t="s">
        <v>913</v>
      </c>
      <c r="AN73" s="1" t="s">
        <v>913</v>
      </c>
      <c r="AO73" s="1" t="s">
        <v>913</v>
      </c>
      <c r="AP73" s="1" t="s">
        <v>913</v>
      </c>
      <c r="AQ73" s="1" t="s">
        <v>913</v>
      </c>
      <c r="AS73" s="22"/>
    </row>
    <row r="74" spans="1:45" ht="14.45" hidden="1" customHeight="1" outlineLevel="4" x14ac:dyDescent="0.25">
      <c r="A74" s="8" t="s">
        <v>58</v>
      </c>
      <c r="B74" s="8" t="s">
        <v>341</v>
      </c>
      <c r="C74" s="8" t="s">
        <v>346</v>
      </c>
      <c r="E74" s="302"/>
      <c r="G74" s="296"/>
      <c r="I74" s="308"/>
      <c r="K74" s="300"/>
      <c r="L74" s="4"/>
      <c r="M74" s="300" t="s">
        <v>57</v>
      </c>
      <c r="N74" s="18" t="s">
        <v>58</v>
      </c>
      <c r="O74" s="10"/>
      <c r="R74" s="1" t="s">
        <v>137</v>
      </c>
      <c r="S74" s="1"/>
      <c r="T74" s="1"/>
      <c r="V74" s="1" t="s">
        <v>913</v>
      </c>
      <c r="W74" s="1" t="s">
        <v>913</v>
      </c>
      <c r="X74" s="1" t="s">
        <v>913</v>
      </c>
      <c r="Z74" s="1" t="s">
        <v>913</v>
      </c>
      <c r="AA74" s="1" t="s">
        <v>913</v>
      </c>
      <c r="AB74" s="1" t="s">
        <v>913</v>
      </c>
      <c r="AC74" s="1" t="s">
        <v>913</v>
      </c>
      <c r="AD74" s="1" t="s">
        <v>913</v>
      </c>
      <c r="AE74" s="1" t="s">
        <v>913</v>
      </c>
      <c r="AF74" s="1" t="s">
        <v>913</v>
      </c>
      <c r="AG74" s="1" t="s">
        <v>913</v>
      </c>
      <c r="AH74" s="1" t="s">
        <v>913</v>
      </c>
      <c r="AI74" s="1" t="s">
        <v>913</v>
      </c>
      <c r="AK74" s="1" t="s">
        <v>913</v>
      </c>
      <c r="AL74" s="1" t="s">
        <v>913</v>
      </c>
      <c r="AM74" s="1" t="s">
        <v>913</v>
      </c>
      <c r="AN74" s="1" t="s">
        <v>913</v>
      </c>
      <c r="AO74" s="1" t="s">
        <v>913</v>
      </c>
      <c r="AP74" s="1" t="s">
        <v>913</v>
      </c>
      <c r="AQ74" s="1" t="s">
        <v>913</v>
      </c>
      <c r="AS74" s="22"/>
    </row>
    <row r="75" spans="1:45" ht="57.6" hidden="1" customHeight="1" outlineLevel="4" x14ac:dyDescent="0.25">
      <c r="A75" s="8" t="s">
        <v>59</v>
      </c>
      <c r="B75" s="8" t="s">
        <v>341</v>
      </c>
      <c r="C75" s="8" t="s">
        <v>346</v>
      </c>
      <c r="E75" s="302"/>
      <c r="G75" s="296"/>
      <c r="I75" s="308"/>
      <c r="K75" s="300"/>
      <c r="M75" s="300"/>
      <c r="N75" s="18" t="s">
        <v>59</v>
      </c>
      <c r="O75" s="10"/>
      <c r="R75" s="1" t="s">
        <v>216</v>
      </c>
      <c r="S75" s="22" t="s">
        <v>292</v>
      </c>
      <c r="T75" s="22"/>
      <c r="V75" s="1" t="s">
        <v>913</v>
      </c>
      <c r="W75" s="1" t="s">
        <v>913</v>
      </c>
      <c r="X75" s="1" t="s">
        <v>913</v>
      </c>
      <c r="Z75" s="1" t="s">
        <v>913</v>
      </c>
      <c r="AA75" s="1" t="s">
        <v>913</v>
      </c>
      <c r="AB75" s="1" t="s">
        <v>913</v>
      </c>
      <c r="AC75" s="1" t="s">
        <v>913</v>
      </c>
      <c r="AD75" s="1" t="s">
        <v>913</v>
      </c>
      <c r="AE75" s="1" t="s">
        <v>913</v>
      </c>
      <c r="AF75" s="1" t="s">
        <v>913</v>
      </c>
      <c r="AG75" s="1" t="s">
        <v>913</v>
      </c>
      <c r="AH75" s="1" t="s">
        <v>913</v>
      </c>
      <c r="AI75" s="1" t="s">
        <v>913</v>
      </c>
      <c r="AK75" s="1" t="s">
        <v>913</v>
      </c>
      <c r="AL75" s="1" t="s">
        <v>913</v>
      </c>
      <c r="AM75" s="1" t="s">
        <v>913</v>
      </c>
      <c r="AN75" s="1" t="s">
        <v>913</v>
      </c>
      <c r="AO75" s="1" t="s">
        <v>913</v>
      </c>
      <c r="AP75" s="1" t="s">
        <v>913</v>
      </c>
      <c r="AQ75" s="1" t="s">
        <v>913</v>
      </c>
      <c r="AS75" s="22"/>
    </row>
    <row r="76" spans="1:45" ht="14.45" hidden="1" customHeight="1" outlineLevel="4" x14ac:dyDescent="0.25">
      <c r="A76" s="3" t="s">
        <v>181</v>
      </c>
      <c r="B76" s="3" t="s">
        <v>341</v>
      </c>
      <c r="C76" s="3" t="s">
        <v>347</v>
      </c>
      <c r="E76" s="302"/>
      <c r="G76" s="296"/>
      <c r="I76" s="308"/>
      <c r="K76" s="300"/>
      <c r="M76" s="300"/>
      <c r="N76" s="14" t="s">
        <v>181</v>
      </c>
      <c r="O76" s="10"/>
      <c r="R76" s="1" t="s">
        <v>211</v>
      </c>
      <c r="S76" s="1"/>
      <c r="T76" s="1"/>
      <c r="V76" s="1" t="s">
        <v>913</v>
      </c>
      <c r="W76" s="1" t="s">
        <v>913</v>
      </c>
      <c r="X76" s="1" t="s">
        <v>913</v>
      </c>
      <c r="Z76" s="1" t="s">
        <v>913</v>
      </c>
      <c r="AA76" s="1" t="s">
        <v>913</v>
      </c>
      <c r="AB76" s="1" t="s">
        <v>913</v>
      </c>
      <c r="AC76" s="1" t="s">
        <v>913</v>
      </c>
      <c r="AD76" s="1" t="s">
        <v>913</v>
      </c>
      <c r="AE76" s="1" t="s">
        <v>913</v>
      </c>
      <c r="AF76" s="1" t="s">
        <v>913</v>
      </c>
      <c r="AG76" s="1" t="s">
        <v>913</v>
      </c>
      <c r="AH76" s="1" t="s">
        <v>913</v>
      </c>
      <c r="AI76" s="1" t="s">
        <v>913</v>
      </c>
      <c r="AK76" s="1" t="s">
        <v>913</v>
      </c>
      <c r="AL76" s="1" t="s">
        <v>913</v>
      </c>
      <c r="AM76" s="1" t="s">
        <v>913</v>
      </c>
      <c r="AN76" s="1" t="s">
        <v>913</v>
      </c>
      <c r="AO76" s="1" t="s">
        <v>913</v>
      </c>
      <c r="AP76" s="1" t="s">
        <v>913</v>
      </c>
      <c r="AQ76" s="1" t="s">
        <v>913</v>
      </c>
      <c r="AS76" s="22"/>
    </row>
    <row r="77" spans="1:45" ht="14.45" hidden="1" customHeight="1" outlineLevel="5" x14ac:dyDescent="0.25">
      <c r="A77" s="8" t="s">
        <v>53</v>
      </c>
      <c r="B77" s="8" t="s">
        <v>341</v>
      </c>
      <c r="C77" s="8" t="s">
        <v>346</v>
      </c>
      <c r="E77" s="302"/>
      <c r="G77" s="296"/>
      <c r="I77" s="308"/>
      <c r="K77" s="300"/>
      <c r="M77" s="300"/>
      <c r="N77" s="4"/>
      <c r="O77" s="300" t="s">
        <v>52</v>
      </c>
      <c r="P77" s="8" t="s">
        <v>53</v>
      </c>
      <c r="Q77" s="10"/>
      <c r="R77" s="1" t="s">
        <v>137</v>
      </c>
      <c r="S77" s="1"/>
      <c r="T77" s="1"/>
      <c r="V77" s="1" t="s">
        <v>913</v>
      </c>
      <c r="W77" s="1" t="s">
        <v>913</v>
      </c>
      <c r="X77" s="1" t="s">
        <v>913</v>
      </c>
      <c r="Z77" s="1" t="s">
        <v>913</v>
      </c>
      <c r="AA77" s="1" t="s">
        <v>913</v>
      </c>
      <c r="AB77" s="1" t="s">
        <v>913</v>
      </c>
      <c r="AC77" s="1" t="s">
        <v>913</v>
      </c>
      <c r="AD77" s="1" t="s">
        <v>913</v>
      </c>
      <c r="AE77" s="1" t="s">
        <v>913</v>
      </c>
      <c r="AF77" s="1" t="s">
        <v>913</v>
      </c>
      <c r="AG77" s="1" t="s">
        <v>913</v>
      </c>
      <c r="AH77" s="1" t="s">
        <v>913</v>
      </c>
      <c r="AI77" s="1" t="s">
        <v>913</v>
      </c>
      <c r="AK77" s="1" t="s">
        <v>913</v>
      </c>
      <c r="AL77" s="1" t="s">
        <v>913</v>
      </c>
      <c r="AM77" s="1" t="s">
        <v>913</v>
      </c>
      <c r="AN77" s="1" t="s">
        <v>913</v>
      </c>
      <c r="AO77" s="1" t="s">
        <v>913</v>
      </c>
      <c r="AP77" s="1" t="s">
        <v>913</v>
      </c>
      <c r="AQ77" s="1" t="s">
        <v>913</v>
      </c>
      <c r="AS77" s="22"/>
    </row>
    <row r="78" spans="1:45" ht="14.45" hidden="1" customHeight="1" outlineLevel="5" x14ac:dyDescent="0.25">
      <c r="A78" s="8" t="s">
        <v>54</v>
      </c>
      <c r="B78" s="8" t="s">
        <v>341</v>
      </c>
      <c r="C78" s="8" t="s">
        <v>346</v>
      </c>
      <c r="E78" s="302"/>
      <c r="G78" s="296"/>
      <c r="I78" s="308"/>
      <c r="K78" s="300"/>
      <c r="M78" s="300"/>
      <c r="O78" s="300"/>
      <c r="P78" s="8" t="s">
        <v>54</v>
      </c>
      <c r="Q78" s="10"/>
      <c r="R78" s="1" t="s">
        <v>137</v>
      </c>
      <c r="S78" s="1"/>
      <c r="T78" s="1"/>
      <c r="V78" s="1" t="s">
        <v>913</v>
      </c>
      <c r="W78" s="1" t="s">
        <v>913</v>
      </c>
      <c r="X78" s="1" t="s">
        <v>913</v>
      </c>
      <c r="Z78" s="1" t="s">
        <v>913</v>
      </c>
      <c r="AA78" s="1" t="s">
        <v>913</v>
      </c>
      <c r="AB78" s="1" t="s">
        <v>913</v>
      </c>
      <c r="AC78" s="1" t="s">
        <v>913</v>
      </c>
      <c r="AD78" s="1" t="s">
        <v>913</v>
      </c>
      <c r="AE78" s="1" t="s">
        <v>913</v>
      </c>
      <c r="AF78" s="1" t="s">
        <v>913</v>
      </c>
      <c r="AG78" s="1" t="s">
        <v>913</v>
      </c>
      <c r="AH78" s="1" t="s">
        <v>913</v>
      </c>
      <c r="AI78" s="1" t="s">
        <v>913</v>
      </c>
      <c r="AK78" s="1" t="s">
        <v>913</v>
      </c>
      <c r="AL78" s="1" t="s">
        <v>913</v>
      </c>
      <c r="AM78" s="1" t="s">
        <v>913</v>
      </c>
      <c r="AN78" s="1" t="s">
        <v>913</v>
      </c>
      <c r="AO78" s="1" t="s">
        <v>913</v>
      </c>
      <c r="AP78" s="1" t="s">
        <v>913</v>
      </c>
      <c r="AQ78" s="1" t="s">
        <v>913</v>
      </c>
      <c r="AS78" s="22"/>
    </row>
    <row r="79" spans="1:45" ht="14.45" hidden="1" customHeight="1" outlineLevel="5" x14ac:dyDescent="0.25">
      <c r="A79" s="3" t="s">
        <v>48</v>
      </c>
      <c r="B79" s="3" t="s">
        <v>341</v>
      </c>
      <c r="C79" s="3" t="s">
        <v>347</v>
      </c>
      <c r="E79" s="302"/>
      <c r="G79" s="296"/>
      <c r="I79" s="308"/>
      <c r="K79" s="300"/>
      <c r="M79" s="300"/>
      <c r="O79" s="300"/>
      <c r="P79" s="3" t="s">
        <v>48</v>
      </c>
      <c r="Q79" s="10"/>
      <c r="R79" s="1" t="s">
        <v>137</v>
      </c>
      <c r="S79" s="1"/>
      <c r="T79" s="1"/>
      <c r="V79" s="1" t="s">
        <v>913</v>
      </c>
      <c r="W79" s="1" t="s">
        <v>913</v>
      </c>
      <c r="X79" s="1" t="s">
        <v>913</v>
      </c>
      <c r="Z79" s="1" t="s">
        <v>913</v>
      </c>
      <c r="AA79" s="1" t="s">
        <v>913</v>
      </c>
      <c r="AB79" s="1" t="s">
        <v>913</v>
      </c>
      <c r="AC79" s="1" t="s">
        <v>913</v>
      </c>
      <c r="AD79" s="1" t="s">
        <v>913</v>
      </c>
      <c r="AE79" s="1" t="s">
        <v>913</v>
      </c>
      <c r="AF79" s="1" t="s">
        <v>913</v>
      </c>
      <c r="AG79" s="1" t="s">
        <v>913</v>
      </c>
      <c r="AH79" s="1" t="s">
        <v>913</v>
      </c>
      <c r="AI79" s="1" t="s">
        <v>913</v>
      </c>
      <c r="AK79" s="1" t="s">
        <v>913</v>
      </c>
      <c r="AL79" s="1" t="s">
        <v>913</v>
      </c>
      <c r="AM79" s="1" t="s">
        <v>913</v>
      </c>
      <c r="AN79" s="1" t="s">
        <v>913</v>
      </c>
      <c r="AO79" s="1" t="s">
        <v>913</v>
      </c>
      <c r="AP79" s="1" t="s">
        <v>913</v>
      </c>
      <c r="AQ79" s="1" t="s">
        <v>913</v>
      </c>
      <c r="AS79" s="22"/>
    </row>
    <row r="80" spans="1:45" ht="72" hidden="1" customHeight="1" outlineLevel="4" x14ac:dyDescent="0.25">
      <c r="A80" s="8" t="s">
        <v>49</v>
      </c>
      <c r="B80" s="8" t="s">
        <v>341</v>
      </c>
      <c r="C80" s="8" t="s">
        <v>346</v>
      </c>
      <c r="E80" s="302"/>
      <c r="G80" s="296"/>
      <c r="I80" s="308"/>
      <c r="K80" s="300"/>
      <c r="M80" s="300"/>
      <c r="N80" s="18" t="s">
        <v>49</v>
      </c>
      <c r="O80" s="10"/>
      <c r="R80" s="1" t="s">
        <v>208</v>
      </c>
      <c r="S80" s="22" t="s">
        <v>363</v>
      </c>
      <c r="T80" s="22"/>
      <c r="V80" s="1" t="s">
        <v>913</v>
      </c>
      <c r="W80" s="1" t="s">
        <v>913</v>
      </c>
      <c r="X80" s="1" t="s">
        <v>913</v>
      </c>
      <c r="Z80" s="1" t="s">
        <v>913</v>
      </c>
      <c r="AA80" s="1" t="s">
        <v>913</v>
      </c>
      <c r="AB80" s="1" t="s">
        <v>913</v>
      </c>
      <c r="AC80" s="1" t="s">
        <v>913</v>
      </c>
      <c r="AD80" s="1" t="s">
        <v>913</v>
      </c>
      <c r="AE80" s="1" t="s">
        <v>913</v>
      </c>
      <c r="AF80" s="1" t="s">
        <v>913</v>
      </c>
      <c r="AG80" s="1" t="s">
        <v>913</v>
      </c>
      <c r="AH80" s="1" t="s">
        <v>913</v>
      </c>
      <c r="AI80" s="1" t="s">
        <v>913</v>
      </c>
      <c r="AK80" s="1" t="s">
        <v>913</v>
      </c>
      <c r="AL80" s="1" t="s">
        <v>913</v>
      </c>
      <c r="AM80" s="1" t="s">
        <v>913</v>
      </c>
      <c r="AN80" s="1" t="s">
        <v>913</v>
      </c>
      <c r="AO80" s="1" t="s">
        <v>913</v>
      </c>
      <c r="AP80" s="1" t="s">
        <v>913</v>
      </c>
      <c r="AQ80" s="1" t="s">
        <v>913</v>
      </c>
      <c r="AS80" s="22"/>
    </row>
    <row r="81" spans="1:45" ht="72" hidden="1" customHeight="1" outlineLevel="4" x14ac:dyDescent="0.25">
      <c r="A81" s="9" t="s">
        <v>60</v>
      </c>
      <c r="B81" s="9" t="s">
        <v>341</v>
      </c>
      <c r="C81" s="9" t="s">
        <v>348</v>
      </c>
      <c r="E81" s="302"/>
      <c r="G81" s="296"/>
      <c r="I81" s="308"/>
      <c r="K81" s="300"/>
      <c r="M81" s="300"/>
      <c r="N81" s="13" t="s">
        <v>60</v>
      </c>
      <c r="O81" s="10"/>
      <c r="R81" s="1" t="s">
        <v>217</v>
      </c>
      <c r="S81" s="22" t="s">
        <v>293</v>
      </c>
      <c r="T81" s="22"/>
      <c r="V81" s="1" t="s">
        <v>913</v>
      </c>
      <c r="W81" s="1" t="s">
        <v>913</v>
      </c>
      <c r="X81" s="1" t="s">
        <v>913</v>
      </c>
      <c r="Z81" s="1" t="s">
        <v>913</v>
      </c>
      <c r="AA81" s="1" t="s">
        <v>913</v>
      </c>
      <c r="AB81" s="1" t="s">
        <v>913</v>
      </c>
      <c r="AC81" s="1" t="s">
        <v>913</v>
      </c>
      <c r="AD81" s="1" t="s">
        <v>913</v>
      </c>
      <c r="AE81" s="1" t="s">
        <v>913</v>
      </c>
      <c r="AF81" s="1" t="s">
        <v>913</v>
      </c>
      <c r="AG81" s="1" t="s">
        <v>913</v>
      </c>
      <c r="AH81" s="1" t="s">
        <v>913</v>
      </c>
      <c r="AI81" s="1" t="s">
        <v>913</v>
      </c>
      <c r="AK81" s="1" t="s">
        <v>913</v>
      </c>
      <c r="AL81" s="1" t="s">
        <v>913</v>
      </c>
      <c r="AM81" s="1" t="s">
        <v>913</v>
      </c>
      <c r="AN81" s="1" t="s">
        <v>913</v>
      </c>
      <c r="AO81" s="1" t="s">
        <v>913</v>
      </c>
      <c r="AP81" s="1" t="s">
        <v>913</v>
      </c>
      <c r="AQ81" s="1" t="s">
        <v>913</v>
      </c>
      <c r="AS81" s="22"/>
    </row>
    <row r="82" spans="1:45" ht="129.6" hidden="1" customHeight="1" outlineLevel="4" x14ac:dyDescent="0.25">
      <c r="A82" s="8" t="s">
        <v>61</v>
      </c>
      <c r="B82" s="8" t="s">
        <v>341</v>
      </c>
      <c r="C82" s="8" t="s">
        <v>346</v>
      </c>
      <c r="E82" s="302"/>
      <c r="G82" s="296"/>
      <c r="I82" s="308"/>
      <c r="K82" s="300"/>
      <c r="M82" s="300"/>
      <c r="N82" s="18" t="s">
        <v>61</v>
      </c>
      <c r="O82" s="10"/>
      <c r="R82" s="1" t="s">
        <v>218</v>
      </c>
      <c r="S82" s="22" t="s">
        <v>294</v>
      </c>
      <c r="T82" s="22"/>
      <c r="V82" s="1" t="s">
        <v>913</v>
      </c>
      <c r="W82" s="1" t="s">
        <v>913</v>
      </c>
      <c r="X82" s="1" t="s">
        <v>913</v>
      </c>
      <c r="Z82" s="1" t="s">
        <v>913</v>
      </c>
      <c r="AA82" s="1" t="s">
        <v>913</v>
      </c>
      <c r="AB82" s="1" t="s">
        <v>913</v>
      </c>
      <c r="AC82" s="1" t="s">
        <v>913</v>
      </c>
      <c r="AD82" s="1" t="s">
        <v>913</v>
      </c>
      <c r="AE82" s="1" t="s">
        <v>913</v>
      </c>
      <c r="AF82" s="1" t="s">
        <v>913</v>
      </c>
      <c r="AG82" s="1" t="s">
        <v>913</v>
      </c>
      <c r="AH82" s="1" t="s">
        <v>913</v>
      </c>
      <c r="AI82" s="1" t="s">
        <v>913</v>
      </c>
      <c r="AK82" s="1" t="s">
        <v>913</v>
      </c>
      <c r="AL82" s="1" t="s">
        <v>913</v>
      </c>
      <c r="AM82" s="1" t="s">
        <v>913</v>
      </c>
      <c r="AN82" s="1" t="s">
        <v>913</v>
      </c>
      <c r="AO82" s="1" t="s">
        <v>913</v>
      </c>
      <c r="AP82" s="1" t="s">
        <v>913</v>
      </c>
      <c r="AQ82" s="1" t="s">
        <v>913</v>
      </c>
      <c r="AS82" s="22"/>
    </row>
    <row r="83" spans="1:45" ht="14.45" hidden="1" customHeight="1" outlineLevel="3" x14ac:dyDescent="0.25">
      <c r="A83" s="3" t="s">
        <v>185</v>
      </c>
      <c r="B83" s="3" t="s">
        <v>338</v>
      </c>
      <c r="C83" s="3" t="s">
        <v>347</v>
      </c>
      <c r="E83" s="302"/>
      <c r="G83" s="296"/>
      <c r="I83" s="308"/>
      <c r="K83" s="300"/>
      <c r="L83" s="14" t="s">
        <v>185</v>
      </c>
      <c r="M83" s="10"/>
      <c r="R83" s="1" t="s">
        <v>219</v>
      </c>
      <c r="S83" s="1"/>
      <c r="T83" s="1"/>
      <c r="V83" s="1" t="s">
        <v>913</v>
      </c>
      <c r="W83" s="1" t="s">
        <v>913</v>
      </c>
      <c r="X83" s="1" t="s">
        <v>913</v>
      </c>
      <c r="Z83" s="1" t="s">
        <v>913</v>
      </c>
      <c r="AA83" s="1" t="s">
        <v>913</v>
      </c>
      <c r="AB83" s="1" t="s">
        <v>913</v>
      </c>
      <c r="AC83" s="1" t="s">
        <v>913</v>
      </c>
      <c r="AD83" s="1" t="s">
        <v>913</v>
      </c>
      <c r="AE83" s="1" t="s">
        <v>913</v>
      </c>
      <c r="AF83" s="1" t="s">
        <v>913</v>
      </c>
      <c r="AG83" s="1" t="s">
        <v>913</v>
      </c>
      <c r="AH83" s="1" t="s">
        <v>913</v>
      </c>
      <c r="AI83" s="1" t="s">
        <v>913</v>
      </c>
      <c r="AK83" s="1" t="s">
        <v>913</v>
      </c>
      <c r="AL83" s="1" t="s">
        <v>913</v>
      </c>
      <c r="AM83" s="1" t="s">
        <v>913</v>
      </c>
      <c r="AN83" s="1" t="s">
        <v>913</v>
      </c>
      <c r="AO83" s="1" t="s">
        <v>913</v>
      </c>
      <c r="AP83" s="1" t="s">
        <v>913</v>
      </c>
      <c r="AQ83" s="1" t="s">
        <v>913</v>
      </c>
      <c r="AS83" s="22"/>
    </row>
    <row r="84" spans="1:45" ht="28.9" hidden="1" customHeight="1" outlineLevel="4" x14ac:dyDescent="0.25">
      <c r="A84" s="8" t="s">
        <v>27</v>
      </c>
      <c r="B84" s="8" t="s">
        <v>341</v>
      </c>
      <c r="C84" s="8" t="s">
        <v>346</v>
      </c>
      <c r="E84" s="302"/>
      <c r="G84" s="296"/>
      <c r="I84" s="308"/>
      <c r="K84" s="300"/>
      <c r="L84" s="4"/>
      <c r="M84" s="17" t="s">
        <v>62</v>
      </c>
      <c r="N84" s="8" t="s">
        <v>27</v>
      </c>
      <c r="O84" s="10"/>
      <c r="R84" s="1" t="s">
        <v>220</v>
      </c>
      <c r="S84" s="22" t="s">
        <v>295</v>
      </c>
      <c r="T84" s="22"/>
      <c r="V84" s="1" t="s">
        <v>913</v>
      </c>
      <c r="W84" s="1" t="s">
        <v>913</v>
      </c>
      <c r="X84" s="1" t="s">
        <v>913</v>
      </c>
      <c r="Z84" s="1" t="s">
        <v>913</v>
      </c>
      <c r="AA84" s="1" t="s">
        <v>913</v>
      </c>
      <c r="AB84" s="1" t="s">
        <v>913</v>
      </c>
      <c r="AC84" s="1" t="s">
        <v>913</v>
      </c>
      <c r="AD84" s="1" t="s">
        <v>913</v>
      </c>
      <c r="AE84" s="1" t="s">
        <v>913</v>
      </c>
      <c r="AF84" s="1" t="s">
        <v>913</v>
      </c>
      <c r="AG84" s="1" t="s">
        <v>913</v>
      </c>
      <c r="AH84" s="1" t="s">
        <v>913</v>
      </c>
      <c r="AI84" s="1" t="s">
        <v>913</v>
      </c>
      <c r="AK84" s="1" t="s">
        <v>913</v>
      </c>
      <c r="AL84" s="1" t="s">
        <v>913</v>
      </c>
      <c r="AM84" s="1" t="s">
        <v>913</v>
      </c>
      <c r="AN84" s="1" t="s">
        <v>913</v>
      </c>
      <c r="AO84" s="1" t="s">
        <v>913</v>
      </c>
      <c r="AP84" s="1" t="s">
        <v>913</v>
      </c>
      <c r="AQ84" s="1" t="s">
        <v>913</v>
      </c>
      <c r="AS84" s="22"/>
    </row>
    <row r="85" spans="1:45" ht="28.9" hidden="1" customHeight="1" outlineLevel="3" x14ac:dyDescent="0.25">
      <c r="A85" s="9" t="s">
        <v>63</v>
      </c>
      <c r="B85" s="9" t="s">
        <v>338</v>
      </c>
      <c r="C85" s="9" t="s">
        <v>348</v>
      </c>
      <c r="E85" s="302"/>
      <c r="G85" s="296"/>
      <c r="I85" s="308"/>
      <c r="K85" s="300"/>
      <c r="L85" s="13" t="s">
        <v>63</v>
      </c>
      <c r="M85" s="10"/>
      <c r="R85" s="1" t="s">
        <v>221</v>
      </c>
      <c r="S85" s="22" t="s">
        <v>296</v>
      </c>
      <c r="T85" s="22"/>
      <c r="V85" s="1" t="s">
        <v>913</v>
      </c>
      <c r="W85" s="1" t="s">
        <v>913</v>
      </c>
      <c r="X85" s="1" t="s">
        <v>913</v>
      </c>
      <c r="Z85" s="1" t="s">
        <v>913</v>
      </c>
      <c r="AA85" s="1" t="s">
        <v>913</v>
      </c>
      <c r="AB85" s="1" t="s">
        <v>913</v>
      </c>
      <c r="AC85" s="1" t="s">
        <v>913</v>
      </c>
      <c r="AD85" s="1" t="s">
        <v>913</v>
      </c>
      <c r="AE85" s="1" t="s">
        <v>913</v>
      </c>
      <c r="AF85" s="1" t="s">
        <v>913</v>
      </c>
      <c r="AG85" s="1" t="s">
        <v>913</v>
      </c>
      <c r="AH85" s="1" t="s">
        <v>913</v>
      </c>
      <c r="AI85" s="1" t="s">
        <v>913</v>
      </c>
      <c r="AK85" s="1" t="s">
        <v>913</v>
      </c>
      <c r="AL85" s="1" t="s">
        <v>913</v>
      </c>
      <c r="AM85" s="1" t="s">
        <v>913</v>
      </c>
      <c r="AN85" s="1" t="s">
        <v>913</v>
      </c>
      <c r="AO85" s="1" t="s">
        <v>913</v>
      </c>
      <c r="AP85" s="1" t="s">
        <v>913</v>
      </c>
      <c r="AQ85" s="1" t="s">
        <v>913</v>
      </c>
      <c r="AS85" s="22"/>
    </row>
    <row r="86" spans="1:45" ht="43.15" hidden="1" customHeight="1" outlineLevel="3" x14ac:dyDescent="0.25">
      <c r="A86" s="9" t="s">
        <v>64</v>
      </c>
      <c r="B86" s="9" t="s">
        <v>338</v>
      </c>
      <c r="C86" s="9" t="s">
        <v>348</v>
      </c>
      <c r="E86" s="302"/>
      <c r="G86" s="296"/>
      <c r="I86" s="308"/>
      <c r="K86" s="300"/>
      <c r="L86" s="13" t="s">
        <v>64</v>
      </c>
      <c r="M86" s="10"/>
      <c r="R86" s="1" t="s">
        <v>222</v>
      </c>
      <c r="S86" s="22" t="s">
        <v>297</v>
      </c>
      <c r="T86" s="22"/>
      <c r="V86" s="1" t="s">
        <v>913</v>
      </c>
      <c r="W86" s="1" t="s">
        <v>913</v>
      </c>
      <c r="X86" s="1" t="s">
        <v>913</v>
      </c>
      <c r="Z86" s="1" t="s">
        <v>913</v>
      </c>
      <c r="AA86" s="1" t="s">
        <v>913</v>
      </c>
      <c r="AB86" s="1" t="s">
        <v>913</v>
      </c>
      <c r="AC86" s="1" t="s">
        <v>913</v>
      </c>
      <c r="AD86" s="1" t="s">
        <v>913</v>
      </c>
      <c r="AE86" s="1" t="s">
        <v>913</v>
      </c>
      <c r="AF86" s="1" t="s">
        <v>913</v>
      </c>
      <c r="AG86" s="1" t="s">
        <v>913</v>
      </c>
      <c r="AH86" s="1" t="s">
        <v>913</v>
      </c>
      <c r="AI86" s="1" t="s">
        <v>913</v>
      </c>
      <c r="AK86" s="1" t="s">
        <v>913</v>
      </c>
      <c r="AL86" s="1" t="s">
        <v>913</v>
      </c>
      <c r="AM86" s="1" t="s">
        <v>913</v>
      </c>
      <c r="AN86" s="1" t="s">
        <v>913</v>
      </c>
      <c r="AO86" s="1" t="s">
        <v>913</v>
      </c>
      <c r="AP86" s="1" t="s">
        <v>913</v>
      </c>
      <c r="AQ86" s="1" t="s">
        <v>913</v>
      </c>
      <c r="AS86" s="22"/>
    </row>
    <row r="87" spans="1:45" ht="14.45" hidden="1" customHeight="1" outlineLevel="3" x14ac:dyDescent="0.25">
      <c r="A87" s="9" t="s">
        <v>65</v>
      </c>
      <c r="B87" s="9" t="s">
        <v>338</v>
      </c>
      <c r="C87" s="9" t="s">
        <v>348</v>
      </c>
      <c r="E87" s="302"/>
      <c r="G87" s="296"/>
      <c r="I87" s="308"/>
      <c r="K87" s="300"/>
      <c r="L87" s="13" t="s">
        <v>65</v>
      </c>
      <c r="M87" s="10"/>
      <c r="R87" s="1" t="s">
        <v>148</v>
      </c>
      <c r="S87" s="1"/>
      <c r="T87" s="1"/>
      <c r="V87" s="1" t="s">
        <v>913</v>
      </c>
      <c r="W87" s="1" t="s">
        <v>913</v>
      </c>
      <c r="X87" s="1" t="s">
        <v>913</v>
      </c>
      <c r="Z87" s="1" t="s">
        <v>913</v>
      </c>
      <c r="AA87" s="1" t="s">
        <v>913</v>
      </c>
      <c r="AB87" s="1" t="s">
        <v>913</v>
      </c>
      <c r="AC87" s="1" t="s">
        <v>913</v>
      </c>
      <c r="AD87" s="1" t="s">
        <v>913</v>
      </c>
      <c r="AE87" s="1" t="s">
        <v>913</v>
      </c>
      <c r="AF87" s="1" t="s">
        <v>913</v>
      </c>
      <c r="AG87" s="1" t="s">
        <v>913</v>
      </c>
      <c r="AH87" s="1" t="s">
        <v>913</v>
      </c>
      <c r="AI87" s="1" t="s">
        <v>913</v>
      </c>
      <c r="AK87" s="1" t="s">
        <v>913</v>
      </c>
      <c r="AL87" s="1" t="s">
        <v>913</v>
      </c>
      <c r="AM87" s="1" t="s">
        <v>913</v>
      </c>
      <c r="AN87" s="1" t="s">
        <v>913</v>
      </c>
      <c r="AO87" s="1" t="s">
        <v>913</v>
      </c>
      <c r="AP87" s="1" t="s">
        <v>913</v>
      </c>
      <c r="AQ87" s="1" t="s">
        <v>913</v>
      </c>
      <c r="AS87" s="22"/>
    </row>
    <row r="88" spans="1:45" ht="14.45" customHeight="1" outlineLevel="2" collapsed="1" x14ac:dyDescent="0.25">
      <c r="A88" s="3" t="s">
        <v>174</v>
      </c>
      <c r="B88" s="3" t="s">
        <v>341</v>
      </c>
      <c r="C88" s="3" t="s">
        <v>347</v>
      </c>
      <c r="E88" s="302"/>
      <c r="G88" s="296"/>
      <c r="I88" s="308"/>
      <c r="J88" s="14" t="s">
        <v>174</v>
      </c>
      <c r="K88" s="10"/>
      <c r="R88" s="1" t="s">
        <v>223</v>
      </c>
      <c r="S88" s="1"/>
      <c r="T88" s="1"/>
      <c r="V88" s="1" t="s">
        <v>913</v>
      </c>
      <c r="W88" s="1" t="s">
        <v>913</v>
      </c>
      <c r="X88" s="1" t="s">
        <v>913</v>
      </c>
      <c r="Z88" s="1" t="s">
        <v>913</v>
      </c>
      <c r="AA88" s="1" t="s">
        <v>913</v>
      </c>
      <c r="AB88" s="1" t="s">
        <v>913</v>
      </c>
      <c r="AC88" s="1" t="s">
        <v>913</v>
      </c>
      <c r="AD88" s="1" t="s">
        <v>913</v>
      </c>
      <c r="AE88" s="1" t="s">
        <v>913</v>
      </c>
      <c r="AF88" s="1" t="s">
        <v>913</v>
      </c>
      <c r="AG88" s="1" t="s">
        <v>913</v>
      </c>
      <c r="AH88" s="1" t="s">
        <v>913</v>
      </c>
      <c r="AI88" s="1" t="s">
        <v>913</v>
      </c>
      <c r="AK88" s="1" t="s">
        <v>913</v>
      </c>
      <c r="AL88" s="1" t="s">
        <v>913</v>
      </c>
      <c r="AM88" s="1" t="s">
        <v>913</v>
      </c>
      <c r="AN88" s="1" t="s">
        <v>913</v>
      </c>
      <c r="AO88" s="1" t="s">
        <v>913</v>
      </c>
      <c r="AP88" s="1" t="s">
        <v>913</v>
      </c>
      <c r="AQ88" s="1" t="s">
        <v>913</v>
      </c>
      <c r="AS88" s="22"/>
    </row>
    <row r="89" spans="1:45" ht="14.45" hidden="1" customHeight="1" outlineLevel="3" x14ac:dyDescent="0.25">
      <c r="A89" s="8" t="s">
        <v>19</v>
      </c>
      <c r="B89" s="8" t="s">
        <v>341</v>
      </c>
      <c r="C89" s="8" t="s">
        <v>346</v>
      </c>
      <c r="E89" s="302"/>
      <c r="G89" s="296"/>
      <c r="I89" s="308"/>
      <c r="J89" s="10"/>
      <c r="K89" s="300" t="s">
        <v>66</v>
      </c>
      <c r="L89" s="18" t="s">
        <v>19</v>
      </c>
      <c r="M89" s="10"/>
      <c r="R89" s="1" t="s">
        <v>144</v>
      </c>
      <c r="S89" s="1"/>
      <c r="T89" s="1"/>
      <c r="V89" s="1" t="s">
        <v>913</v>
      </c>
      <c r="W89" s="1" t="s">
        <v>913</v>
      </c>
      <c r="X89" s="1" t="s">
        <v>913</v>
      </c>
      <c r="Z89" s="1" t="s">
        <v>913</v>
      </c>
      <c r="AA89" s="1" t="s">
        <v>913</v>
      </c>
      <c r="AB89" s="1" t="s">
        <v>913</v>
      </c>
      <c r="AC89" s="1" t="s">
        <v>913</v>
      </c>
      <c r="AD89" s="1" t="s">
        <v>913</v>
      </c>
      <c r="AE89" s="1" t="s">
        <v>913</v>
      </c>
      <c r="AF89" s="1" t="s">
        <v>913</v>
      </c>
      <c r="AG89" s="1" t="s">
        <v>913</v>
      </c>
      <c r="AH89" s="1" t="s">
        <v>913</v>
      </c>
      <c r="AI89" s="1" t="s">
        <v>913</v>
      </c>
      <c r="AK89" s="1" t="s">
        <v>913</v>
      </c>
      <c r="AL89" s="1" t="s">
        <v>913</v>
      </c>
      <c r="AM89" s="1" t="s">
        <v>913</v>
      </c>
      <c r="AN89" s="1" t="s">
        <v>913</v>
      </c>
      <c r="AO89" s="1" t="s">
        <v>913</v>
      </c>
      <c r="AP89" s="1" t="s">
        <v>913</v>
      </c>
      <c r="AQ89" s="1" t="s">
        <v>913</v>
      </c>
      <c r="AS89" s="22"/>
    </row>
    <row r="90" spans="1:45" ht="57.6" hidden="1" customHeight="1" outlineLevel="3" x14ac:dyDescent="0.25">
      <c r="A90" s="8" t="s">
        <v>20</v>
      </c>
      <c r="B90" s="8" t="s">
        <v>341</v>
      </c>
      <c r="C90" s="8" t="s">
        <v>346</v>
      </c>
      <c r="E90" s="302"/>
      <c r="G90" s="296"/>
      <c r="I90" s="308"/>
      <c r="J90" s="4"/>
      <c r="K90" s="300"/>
      <c r="L90" s="18" t="s">
        <v>20</v>
      </c>
      <c r="M90" s="10"/>
      <c r="R90" s="1" t="s">
        <v>145</v>
      </c>
      <c r="S90" s="22" t="s">
        <v>275</v>
      </c>
      <c r="T90" s="22"/>
      <c r="V90" s="1" t="s">
        <v>913</v>
      </c>
      <c r="W90" s="1" t="s">
        <v>913</v>
      </c>
      <c r="X90" s="1" t="s">
        <v>913</v>
      </c>
      <c r="Z90" s="1" t="s">
        <v>913</v>
      </c>
      <c r="AA90" s="1" t="s">
        <v>913</v>
      </c>
      <c r="AB90" s="1" t="s">
        <v>913</v>
      </c>
      <c r="AC90" s="1" t="s">
        <v>913</v>
      </c>
      <c r="AD90" s="1" t="s">
        <v>913</v>
      </c>
      <c r="AE90" s="1" t="s">
        <v>913</v>
      </c>
      <c r="AF90" s="1" t="s">
        <v>913</v>
      </c>
      <c r="AG90" s="1" t="s">
        <v>913</v>
      </c>
      <c r="AH90" s="1" t="s">
        <v>913</v>
      </c>
      <c r="AI90" s="1" t="s">
        <v>913</v>
      </c>
      <c r="AK90" s="1" t="s">
        <v>913</v>
      </c>
      <c r="AL90" s="1" t="s">
        <v>913</v>
      </c>
      <c r="AM90" s="1" t="s">
        <v>913</v>
      </c>
      <c r="AN90" s="1" t="s">
        <v>913</v>
      </c>
      <c r="AO90" s="1" t="s">
        <v>913</v>
      </c>
      <c r="AP90" s="1" t="s">
        <v>913</v>
      </c>
      <c r="AQ90" s="1" t="s">
        <v>913</v>
      </c>
      <c r="AS90" s="22"/>
    </row>
    <row r="91" spans="1:45" ht="14.45" hidden="1" customHeight="1" outlineLevel="3" x14ac:dyDescent="0.25">
      <c r="A91" s="3" t="s">
        <v>21</v>
      </c>
      <c r="B91" s="3" t="s">
        <v>341</v>
      </c>
      <c r="C91" s="3" t="s">
        <v>347</v>
      </c>
      <c r="E91" s="302"/>
      <c r="G91" s="296"/>
      <c r="I91" s="308"/>
      <c r="J91" s="4"/>
      <c r="K91" s="300"/>
      <c r="L91" s="14" t="s">
        <v>21</v>
      </c>
      <c r="M91" s="10"/>
      <c r="R91" s="1" t="s">
        <v>144</v>
      </c>
      <c r="S91" s="1"/>
      <c r="T91" s="1"/>
      <c r="V91" s="1" t="s">
        <v>913</v>
      </c>
      <c r="W91" s="1" t="s">
        <v>913</v>
      </c>
      <c r="X91" s="1" t="s">
        <v>913</v>
      </c>
      <c r="Z91" s="1" t="s">
        <v>913</v>
      </c>
      <c r="AA91" s="1" t="s">
        <v>913</v>
      </c>
      <c r="AB91" s="1" t="s">
        <v>913</v>
      </c>
      <c r="AC91" s="1" t="s">
        <v>913</v>
      </c>
      <c r="AD91" s="1" t="s">
        <v>913</v>
      </c>
      <c r="AE91" s="1" t="s">
        <v>913</v>
      </c>
      <c r="AF91" s="1" t="s">
        <v>913</v>
      </c>
      <c r="AG91" s="1" t="s">
        <v>913</v>
      </c>
      <c r="AH91" s="1" t="s">
        <v>913</v>
      </c>
      <c r="AI91" s="1" t="s">
        <v>913</v>
      </c>
      <c r="AK91" s="1" t="s">
        <v>913</v>
      </c>
      <c r="AL91" s="1" t="s">
        <v>913</v>
      </c>
      <c r="AM91" s="1" t="s">
        <v>913</v>
      </c>
      <c r="AN91" s="1" t="s">
        <v>913</v>
      </c>
      <c r="AO91" s="1" t="s">
        <v>913</v>
      </c>
      <c r="AP91" s="1" t="s">
        <v>913</v>
      </c>
      <c r="AQ91" s="1" t="s">
        <v>913</v>
      </c>
      <c r="AS91" s="22"/>
    </row>
    <row r="92" spans="1:45" ht="43.15" hidden="1" customHeight="1" outlineLevel="3" x14ac:dyDescent="0.25">
      <c r="A92" s="3" t="s">
        <v>67</v>
      </c>
      <c r="B92" s="3" t="s">
        <v>338</v>
      </c>
      <c r="C92" s="3" t="s">
        <v>347</v>
      </c>
      <c r="E92" s="302"/>
      <c r="G92" s="296"/>
      <c r="I92" s="308"/>
      <c r="J92" s="4"/>
      <c r="K92" s="300"/>
      <c r="L92" s="14" t="s">
        <v>67</v>
      </c>
      <c r="M92" s="10"/>
      <c r="R92" s="1" t="s">
        <v>224</v>
      </c>
      <c r="S92" s="22" t="s">
        <v>298</v>
      </c>
      <c r="T92" s="22"/>
      <c r="V92" s="1" t="s">
        <v>913</v>
      </c>
      <c r="W92" s="1" t="s">
        <v>913</v>
      </c>
      <c r="X92" s="1" t="s">
        <v>913</v>
      </c>
      <c r="Z92" s="1" t="s">
        <v>913</v>
      </c>
      <c r="AA92" s="1" t="s">
        <v>913</v>
      </c>
      <c r="AB92" s="1" t="s">
        <v>913</v>
      </c>
      <c r="AC92" s="1" t="s">
        <v>913</v>
      </c>
      <c r="AD92" s="1" t="s">
        <v>913</v>
      </c>
      <c r="AE92" s="1" t="s">
        <v>913</v>
      </c>
      <c r="AF92" s="1" t="s">
        <v>913</v>
      </c>
      <c r="AG92" s="1" t="s">
        <v>913</v>
      </c>
      <c r="AH92" s="1" t="s">
        <v>913</v>
      </c>
      <c r="AI92" s="1" t="s">
        <v>913</v>
      </c>
      <c r="AK92" s="1" t="s">
        <v>913</v>
      </c>
      <c r="AL92" s="1" t="s">
        <v>913</v>
      </c>
      <c r="AM92" s="1" t="s">
        <v>913</v>
      </c>
      <c r="AN92" s="1" t="s">
        <v>913</v>
      </c>
      <c r="AO92" s="1" t="s">
        <v>913</v>
      </c>
      <c r="AP92" s="1" t="s">
        <v>913</v>
      </c>
      <c r="AQ92" s="1" t="s">
        <v>913</v>
      </c>
      <c r="AS92" s="22"/>
    </row>
    <row r="93" spans="1:45" ht="43.15" hidden="1" customHeight="1" outlineLevel="3" x14ac:dyDescent="0.25">
      <c r="A93" s="3" t="s">
        <v>23</v>
      </c>
      <c r="B93" s="3" t="s">
        <v>338</v>
      </c>
      <c r="C93" s="3" t="s">
        <v>347</v>
      </c>
      <c r="E93" s="302"/>
      <c r="G93" s="296"/>
      <c r="I93" s="308"/>
      <c r="J93" s="4"/>
      <c r="K93" s="300"/>
      <c r="L93" s="14" t="s">
        <v>23</v>
      </c>
      <c r="M93" s="10"/>
      <c r="R93" s="1" t="s">
        <v>225</v>
      </c>
      <c r="S93" s="22" t="s">
        <v>299</v>
      </c>
      <c r="T93" s="22"/>
      <c r="V93" s="1" t="s">
        <v>913</v>
      </c>
      <c r="W93" s="1" t="s">
        <v>913</v>
      </c>
      <c r="X93" s="1" t="s">
        <v>913</v>
      </c>
      <c r="Z93" s="1" t="s">
        <v>913</v>
      </c>
      <c r="AA93" s="1" t="s">
        <v>913</v>
      </c>
      <c r="AB93" s="1" t="s">
        <v>913</v>
      </c>
      <c r="AC93" s="1" t="s">
        <v>913</v>
      </c>
      <c r="AD93" s="1" t="s">
        <v>913</v>
      </c>
      <c r="AE93" s="1" t="s">
        <v>913</v>
      </c>
      <c r="AF93" s="1" t="s">
        <v>913</v>
      </c>
      <c r="AG93" s="1" t="s">
        <v>913</v>
      </c>
      <c r="AH93" s="1" t="s">
        <v>913</v>
      </c>
      <c r="AI93" s="1" t="s">
        <v>913</v>
      </c>
      <c r="AK93" s="1" t="s">
        <v>913</v>
      </c>
      <c r="AL93" s="1" t="s">
        <v>913</v>
      </c>
      <c r="AM93" s="1" t="s">
        <v>913</v>
      </c>
      <c r="AN93" s="1" t="s">
        <v>913</v>
      </c>
      <c r="AO93" s="1" t="s">
        <v>913</v>
      </c>
      <c r="AP93" s="1" t="s">
        <v>913</v>
      </c>
      <c r="AQ93" s="1" t="s">
        <v>913</v>
      </c>
      <c r="AS93" s="22"/>
    </row>
    <row r="94" spans="1:45" ht="57.6" hidden="1" customHeight="1" outlineLevel="3" x14ac:dyDescent="0.25">
      <c r="A94" s="174" t="s">
        <v>68</v>
      </c>
      <c r="B94" s="8" t="s">
        <v>338</v>
      </c>
      <c r="C94" s="8" t="s">
        <v>346</v>
      </c>
      <c r="E94" s="302"/>
      <c r="G94" s="296"/>
      <c r="I94" s="308"/>
      <c r="J94" s="4"/>
      <c r="K94" s="300"/>
      <c r="L94" s="18" t="s">
        <v>68</v>
      </c>
      <c r="M94" s="10"/>
      <c r="R94" s="1" t="s">
        <v>226</v>
      </c>
      <c r="S94" s="24" t="s">
        <v>300</v>
      </c>
      <c r="T94" s="24"/>
      <c r="V94" s="1" t="s">
        <v>913</v>
      </c>
      <c r="W94" s="1" t="s">
        <v>913</v>
      </c>
      <c r="X94" s="1" t="s">
        <v>913</v>
      </c>
      <c r="Z94" s="1" t="s">
        <v>913</v>
      </c>
      <c r="AA94" s="1" t="s">
        <v>913</v>
      </c>
      <c r="AB94" s="1" t="s">
        <v>913</v>
      </c>
      <c r="AC94" s="1" t="s">
        <v>913</v>
      </c>
      <c r="AD94" s="1" t="s">
        <v>913</v>
      </c>
      <c r="AE94" s="1" t="s">
        <v>913</v>
      </c>
      <c r="AF94" s="1" t="s">
        <v>913</v>
      </c>
      <c r="AG94" s="1" t="s">
        <v>913</v>
      </c>
      <c r="AH94" s="1" t="s">
        <v>913</v>
      </c>
      <c r="AI94" s="1" t="s">
        <v>913</v>
      </c>
      <c r="AK94" s="1" t="s">
        <v>913</v>
      </c>
      <c r="AL94" s="1" t="s">
        <v>913</v>
      </c>
      <c r="AM94" s="1" t="s">
        <v>913</v>
      </c>
      <c r="AN94" s="1" t="s">
        <v>913</v>
      </c>
      <c r="AO94" s="1" t="s">
        <v>913</v>
      </c>
      <c r="AP94" s="1" t="s">
        <v>913</v>
      </c>
      <c r="AQ94" s="1" t="s">
        <v>913</v>
      </c>
      <c r="AS94" s="22"/>
    </row>
    <row r="95" spans="1:45" ht="409.6" hidden="1" customHeight="1" outlineLevel="3" x14ac:dyDescent="0.25">
      <c r="A95" s="174" t="s">
        <v>69</v>
      </c>
      <c r="B95" s="8" t="s">
        <v>338</v>
      </c>
      <c r="C95" s="8" t="s">
        <v>346</v>
      </c>
      <c r="E95" s="302"/>
      <c r="G95" s="296"/>
      <c r="I95" s="308"/>
      <c r="J95" s="4"/>
      <c r="K95" s="300"/>
      <c r="L95" s="18" t="s">
        <v>69</v>
      </c>
      <c r="M95" s="10"/>
      <c r="R95" s="1" t="s">
        <v>227</v>
      </c>
      <c r="S95" s="22" t="s">
        <v>301</v>
      </c>
      <c r="T95" s="22"/>
      <c r="V95" s="1" t="s">
        <v>913</v>
      </c>
      <c r="W95" s="1" t="s">
        <v>913</v>
      </c>
      <c r="X95" s="1" t="s">
        <v>913</v>
      </c>
      <c r="Z95" s="1" t="s">
        <v>913</v>
      </c>
      <c r="AA95" s="1" t="s">
        <v>913</v>
      </c>
      <c r="AB95" s="1" t="s">
        <v>913</v>
      </c>
      <c r="AC95" s="1" t="s">
        <v>913</v>
      </c>
      <c r="AD95" s="1" t="s">
        <v>913</v>
      </c>
      <c r="AE95" s="1" t="s">
        <v>913</v>
      </c>
      <c r="AF95" s="1" t="s">
        <v>913</v>
      </c>
      <c r="AG95" s="1" t="s">
        <v>913</v>
      </c>
      <c r="AH95" s="1" t="s">
        <v>913</v>
      </c>
      <c r="AI95" s="1" t="s">
        <v>913</v>
      </c>
      <c r="AK95" s="1" t="s">
        <v>913</v>
      </c>
      <c r="AL95" s="1" t="s">
        <v>913</v>
      </c>
      <c r="AM95" s="1" t="s">
        <v>913</v>
      </c>
      <c r="AN95" s="1" t="s">
        <v>913</v>
      </c>
      <c r="AO95" s="1" t="s">
        <v>913</v>
      </c>
      <c r="AP95" s="1" t="s">
        <v>913</v>
      </c>
      <c r="AQ95" s="1" t="s">
        <v>913</v>
      </c>
      <c r="AS95" s="22"/>
    </row>
    <row r="96" spans="1:45" ht="14.45" hidden="1" customHeight="1" outlineLevel="3" x14ac:dyDescent="0.25">
      <c r="A96" s="174" t="s">
        <v>70</v>
      </c>
      <c r="B96" s="8" t="s">
        <v>338</v>
      </c>
      <c r="C96" s="8" t="s">
        <v>346</v>
      </c>
      <c r="E96" s="302"/>
      <c r="G96" s="296"/>
      <c r="I96" s="308"/>
      <c r="J96" s="4"/>
      <c r="K96" s="300"/>
      <c r="L96" s="18" t="s">
        <v>70</v>
      </c>
      <c r="M96" s="10"/>
      <c r="R96" s="1" t="s">
        <v>148</v>
      </c>
      <c r="S96" s="1"/>
      <c r="T96" s="1"/>
      <c r="V96" s="1" t="s">
        <v>913</v>
      </c>
      <c r="W96" s="1" t="s">
        <v>913</v>
      </c>
      <c r="X96" s="1" t="s">
        <v>913</v>
      </c>
      <c r="Z96" s="1" t="s">
        <v>913</v>
      </c>
      <c r="AA96" s="1" t="s">
        <v>913</v>
      </c>
      <c r="AB96" s="1" t="s">
        <v>913</v>
      </c>
      <c r="AC96" s="1" t="s">
        <v>913</v>
      </c>
      <c r="AD96" s="1" t="s">
        <v>913</v>
      </c>
      <c r="AE96" s="1" t="s">
        <v>913</v>
      </c>
      <c r="AF96" s="1" t="s">
        <v>913</v>
      </c>
      <c r="AG96" s="1" t="s">
        <v>913</v>
      </c>
      <c r="AH96" s="1" t="s">
        <v>913</v>
      </c>
      <c r="AI96" s="1" t="s">
        <v>913</v>
      </c>
      <c r="AK96" s="1" t="s">
        <v>913</v>
      </c>
      <c r="AL96" s="1" t="s">
        <v>913</v>
      </c>
      <c r="AM96" s="1" t="s">
        <v>913</v>
      </c>
      <c r="AN96" s="1" t="s">
        <v>913</v>
      </c>
      <c r="AO96" s="1" t="s">
        <v>913</v>
      </c>
      <c r="AP96" s="1" t="s">
        <v>913</v>
      </c>
      <c r="AQ96" s="1" t="s">
        <v>913</v>
      </c>
      <c r="AS96" s="22"/>
    </row>
    <row r="97" spans="1:45" ht="57.6" hidden="1" customHeight="1" outlineLevel="3" x14ac:dyDescent="0.25">
      <c r="A97" s="174" t="s">
        <v>71</v>
      </c>
      <c r="B97" s="8" t="s">
        <v>338</v>
      </c>
      <c r="C97" s="8" t="s">
        <v>346</v>
      </c>
      <c r="E97" s="302"/>
      <c r="G97" s="296"/>
      <c r="I97" s="308"/>
      <c r="J97" s="4"/>
      <c r="K97" s="300"/>
      <c r="L97" s="18" t="s">
        <v>71</v>
      </c>
      <c r="M97" s="10"/>
      <c r="R97" s="1" t="s">
        <v>228</v>
      </c>
      <c r="S97" s="24" t="s">
        <v>302</v>
      </c>
      <c r="T97" s="24"/>
      <c r="V97" s="1" t="s">
        <v>913</v>
      </c>
      <c r="W97" s="1" t="s">
        <v>913</v>
      </c>
      <c r="X97" s="1" t="s">
        <v>913</v>
      </c>
      <c r="Z97" s="1" t="s">
        <v>913</v>
      </c>
      <c r="AA97" s="1" t="s">
        <v>913</v>
      </c>
      <c r="AB97" s="1" t="s">
        <v>913</v>
      </c>
      <c r="AC97" s="1" t="s">
        <v>913</v>
      </c>
      <c r="AD97" s="1" t="s">
        <v>913</v>
      </c>
      <c r="AE97" s="1" t="s">
        <v>913</v>
      </c>
      <c r="AF97" s="1" t="s">
        <v>913</v>
      </c>
      <c r="AG97" s="1" t="s">
        <v>913</v>
      </c>
      <c r="AH97" s="1" t="s">
        <v>913</v>
      </c>
      <c r="AI97" s="1" t="s">
        <v>913</v>
      </c>
      <c r="AK97" s="1" t="s">
        <v>913</v>
      </c>
      <c r="AL97" s="1" t="s">
        <v>913</v>
      </c>
      <c r="AM97" s="1" t="s">
        <v>913</v>
      </c>
      <c r="AN97" s="1" t="s">
        <v>913</v>
      </c>
      <c r="AO97" s="1" t="s">
        <v>913</v>
      </c>
      <c r="AP97" s="1" t="s">
        <v>913</v>
      </c>
      <c r="AQ97" s="1" t="s">
        <v>913</v>
      </c>
      <c r="AS97" s="22"/>
    </row>
    <row r="98" spans="1:45" ht="14.45" hidden="1" customHeight="1" outlineLevel="3" x14ac:dyDescent="0.25">
      <c r="A98" s="174" t="s">
        <v>72</v>
      </c>
      <c r="B98" s="8" t="s">
        <v>338</v>
      </c>
      <c r="C98" s="8" t="s">
        <v>346</v>
      </c>
      <c r="E98" s="302"/>
      <c r="G98" s="296"/>
      <c r="I98" s="308"/>
      <c r="J98" s="4"/>
      <c r="K98" s="300"/>
      <c r="L98" s="18" t="s">
        <v>72</v>
      </c>
      <c r="M98" s="10"/>
      <c r="R98" s="1" t="s">
        <v>148</v>
      </c>
      <c r="S98" s="1"/>
      <c r="T98" s="1"/>
      <c r="V98" s="1" t="s">
        <v>913</v>
      </c>
      <c r="W98" s="1" t="s">
        <v>913</v>
      </c>
      <c r="X98" s="1" t="s">
        <v>913</v>
      </c>
      <c r="Z98" s="1" t="s">
        <v>913</v>
      </c>
      <c r="AA98" s="1" t="s">
        <v>913</v>
      </c>
      <c r="AB98" s="1" t="s">
        <v>913</v>
      </c>
      <c r="AC98" s="1" t="s">
        <v>913</v>
      </c>
      <c r="AD98" s="1" t="s">
        <v>913</v>
      </c>
      <c r="AE98" s="1" t="s">
        <v>913</v>
      </c>
      <c r="AF98" s="1" t="s">
        <v>913</v>
      </c>
      <c r="AG98" s="1" t="s">
        <v>913</v>
      </c>
      <c r="AH98" s="1" t="s">
        <v>913</v>
      </c>
      <c r="AI98" s="1" t="s">
        <v>913</v>
      </c>
      <c r="AK98" s="1" t="s">
        <v>913</v>
      </c>
      <c r="AL98" s="1" t="s">
        <v>913</v>
      </c>
      <c r="AM98" s="1" t="s">
        <v>913</v>
      </c>
      <c r="AN98" s="1" t="s">
        <v>913</v>
      </c>
      <c r="AO98" s="1" t="s">
        <v>913</v>
      </c>
      <c r="AP98" s="1" t="s">
        <v>913</v>
      </c>
      <c r="AQ98" s="1" t="s">
        <v>913</v>
      </c>
      <c r="AS98" s="22"/>
    </row>
    <row r="99" spans="1:45" ht="28.9" hidden="1" customHeight="1" outlineLevel="3" x14ac:dyDescent="0.25">
      <c r="A99" s="174" t="s">
        <v>73</v>
      </c>
      <c r="B99" s="8" t="s">
        <v>338</v>
      </c>
      <c r="C99" s="8" t="s">
        <v>346</v>
      </c>
      <c r="E99" s="302"/>
      <c r="G99" s="296"/>
      <c r="I99" s="308"/>
      <c r="J99" s="4"/>
      <c r="K99" s="300"/>
      <c r="L99" s="18" t="s">
        <v>73</v>
      </c>
      <c r="M99" s="10"/>
      <c r="R99" s="1" t="s">
        <v>229</v>
      </c>
      <c r="S99" s="22" t="s">
        <v>303</v>
      </c>
      <c r="T99" s="22"/>
      <c r="V99" s="1" t="s">
        <v>913</v>
      </c>
      <c r="W99" s="1" t="s">
        <v>913</v>
      </c>
      <c r="X99" s="1" t="s">
        <v>913</v>
      </c>
      <c r="Z99" s="1" t="s">
        <v>913</v>
      </c>
      <c r="AA99" s="1" t="s">
        <v>913</v>
      </c>
      <c r="AB99" s="1" t="s">
        <v>913</v>
      </c>
      <c r="AC99" s="1" t="s">
        <v>913</v>
      </c>
      <c r="AD99" s="1" t="s">
        <v>913</v>
      </c>
      <c r="AE99" s="1" t="s">
        <v>913</v>
      </c>
      <c r="AF99" s="1" t="s">
        <v>913</v>
      </c>
      <c r="AG99" s="1" t="s">
        <v>913</v>
      </c>
      <c r="AH99" s="1" t="s">
        <v>913</v>
      </c>
      <c r="AI99" s="1" t="s">
        <v>913</v>
      </c>
      <c r="AK99" s="1" t="s">
        <v>913</v>
      </c>
      <c r="AL99" s="1" t="s">
        <v>913</v>
      </c>
      <c r="AM99" s="1" t="s">
        <v>913</v>
      </c>
      <c r="AN99" s="1" t="s">
        <v>913</v>
      </c>
      <c r="AO99" s="1" t="s">
        <v>913</v>
      </c>
      <c r="AP99" s="1" t="s">
        <v>913</v>
      </c>
      <c r="AQ99" s="1" t="s">
        <v>913</v>
      </c>
      <c r="AS99" s="22"/>
    </row>
    <row r="100" spans="1:45" ht="72" hidden="1" customHeight="1" outlineLevel="3" x14ac:dyDescent="0.25">
      <c r="A100" s="3" t="s">
        <v>74</v>
      </c>
      <c r="B100" s="3" t="s">
        <v>338</v>
      </c>
      <c r="C100" s="3" t="s">
        <v>347</v>
      </c>
      <c r="E100" s="302"/>
      <c r="G100" s="296"/>
      <c r="I100" s="308"/>
      <c r="J100" s="4"/>
      <c r="K100" s="300"/>
      <c r="L100" s="14" t="s">
        <v>74</v>
      </c>
      <c r="M100" s="10"/>
      <c r="R100" s="1" t="s">
        <v>230</v>
      </c>
      <c r="S100" s="22" t="s">
        <v>304</v>
      </c>
      <c r="T100" s="22"/>
      <c r="V100" s="1" t="s">
        <v>913</v>
      </c>
      <c r="W100" s="1" t="s">
        <v>913</v>
      </c>
      <c r="X100" s="1" t="s">
        <v>913</v>
      </c>
      <c r="Z100" s="1" t="s">
        <v>913</v>
      </c>
      <c r="AA100" s="1" t="s">
        <v>913</v>
      </c>
      <c r="AB100" s="1" t="s">
        <v>913</v>
      </c>
      <c r="AC100" s="1" t="s">
        <v>913</v>
      </c>
      <c r="AD100" s="1" t="s">
        <v>913</v>
      </c>
      <c r="AE100" s="1" t="s">
        <v>913</v>
      </c>
      <c r="AF100" s="1" t="s">
        <v>913</v>
      </c>
      <c r="AG100" s="1" t="s">
        <v>913</v>
      </c>
      <c r="AH100" s="1" t="s">
        <v>913</v>
      </c>
      <c r="AI100" s="1" t="s">
        <v>913</v>
      </c>
      <c r="AK100" s="1" t="s">
        <v>913</v>
      </c>
      <c r="AL100" s="1" t="s">
        <v>913</v>
      </c>
      <c r="AM100" s="1" t="s">
        <v>913</v>
      </c>
      <c r="AN100" s="1" t="s">
        <v>913</v>
      </c>
      <c r="AO100" s="1" t="s">
        <v>913</v>
      </c>
      <c r="AP100" s="1" t="s">
        <v>913</v>
      </c>
      <c r="AQ100" s="1" t="s">
        <v>913</v>
      </c>
      <c r="AS100" s="22"/>
    </row>
    <row r="101" spans="1:45" ht="86.45" hidden="1" customHeight="1" outlineLevel="3" x14ac:dyDescent="0.25">
      <c r="A101" s="3" t="s">
        <v>75</v>
      </c>
      <c r="B101" s="3" t="s">
        <v>338</v>
      </c>
      <c r="C101" s="3" t="s">
        <v>347</v>
      </c>
      <c r="E101" s="302"/>
      <c r="G101" s="296"/>
      <c r="I101" s="308"/>
      <c r="J101" s="4"/>
      <c r="K101" s="300"/>
      <c r="L101" s="14" t="s">
        <v>75</v>
      </c>
      <c r="M101" s="10"/>
      <c r="R101" s="1" t="s">
        <v>231</v>
      </c>
      <c r="S101" s="22" t="s">
        <v>305</v>
      </c>
      <c r="T101" s="22"/>
      <c r="V101" s="1" t="s">
        <v>913</v>
      </c>
      <c r="W101" s="1" t="s">
        <v>913</v>
      </c>
      <c r="X101" s="1" t="s">
        <v>913</v>
      </c>
      <c r="Z101" s="1" t="s">
        <v>913</v>
      </c>
      <c r="AA101" s="1" t="s">
        <v>913</v>
      </c>
      <c r="AB101" s="1" t="s">
        <v>913</v>
      </c>
      <c r="AC101" s="1" t="s">
        <v>913</v>
      </c>
      <c r="AD101" s="1" t="s">
        <v>913</v>
      </c>
      <c r="AE101" s="1" t="s">
        <v>913</v>
      </c>
      <c r="AF101" s="1" t="s">
        <v>913</v>
      </c>
      <c r="AG101" s="1" t="s">
        <v>913</v>
      </c>
      <c r="AH101" s="1" t="s">
        <v>913</v>
      </c>
      <c r="AI101" s="1" t="s">
        <v>913</v>
      </c>
      <c r="AK101" s="1" t="s">
        <v>913</v>
      </c>
      <c r="AL101" s="1" t="s">
        <v>913</v>
      </c>
      <c r="AM101" s="1" t="s">
        <v>913</v>
      </c>
      <c r="AN101" s="1" t="s">
        <v>913</v>
      </c>
      <c r="AO101" s="1" t="s">
        <v>913</v>
      </c>
      <c r="AP101" s="1" t="s">
        <v>913</v>
      </c>
      <c r="AQ101" s="1" t="s">
        <v>913</v>
      </c>
      <c r="AS101" s="22"/>
    </row>
    <row r="102" spans="1:45" ht="14.45" hidden="1" customHeight="1" outlineLevel="3" x14ac:dyDescent="0.25">
      <c r="A102" s="3" t="s">
        <v>76</v>
      </c>
      <c r="B102" s="3" t="s">
        <v>338</v>
      </c>
      <c r="C102" s="3" t="s">
        <v>347</v>
      </c>
      <c r="E102" s="302"/>
      <c r="G102" s="296"/>
      <c r="I102" s="308"/>
      <c r="J102" s="4"/>
      <c r="K102" s="300"/>
      <c r="L102" s="14" t="s">
        <v>76</v>
      </c>
      <c r="M102" s="10"/>
      <c r="R102" s="1" t="s">
        <v>139</v>
      </c>
      <c r="S102" s="1"/>
      <c r="T102" s="1"/>
      <c r="V102" s="1" t="s">
        <v>913</v>
      </c>
      <c r="W102" s="1" t="s">
        <v>913</v>
      </c>
      <c r="X102" s="1" t="s">
        <v>913</v>
      </c>
      <c r="Z102" s="1" t="s">
        <v>913</v>
      </c>
      <c r="AA102" s="1" t="s">
        <v>913</v>
      </c>
      <c r="AB102" s="1" t="s">
        <v>913</v>
      </c>
      <c r="AC102" s="1" t="s">
        <v>913</v>
      </c>
      <c r="AD102" s="1" t="s">
        <v>913</v>
      </c>
      <c r="AE102" s="1" t="s">
        <v>913</v>
      </c>
      <c r="AF102" s="1" t="s">
        <v>913</v>
      </c>
      <c r="AG102" s="1" t="s">
        <v>913</v>
      </c>
      <c r="AH102" s="1" t="s">
        <v>913</v>
      </c>
      <c r="AI102" s="1" t="s">
        <v>913</v>
      </c>
      <c r="AK102" s="1" t="s">
        <v>913</v>
      </c>
      <c r="AL102" s="1" t="s">
        <v>913</v>
      </c>
      <c r="AM102" s="1" t="s">
        <v>913</v>
      </c>
      <c r="AN102" s="1" t="s">
        <v>913</v>
      </c>
      <c r="AO102" s="1" t="s">
        <v>913</v>
      </c>
      <c r="AP102" s="1" t="s">
        <v>913</v>
      </c>
      <c r="AQ102" s="1" t="s">
        <v>913</v>
      </c>
      <c r="AS102" s="22"/>
    </row>
    <row r="103" spans="1:45" ht="14.45" hidden="1" customHeight="1" outlineLevel="3" x14ac:dyDescent="0.25">
      <c r="A103" s="3" t="s">
        <v>77</v>
      </c>
      <c r="B103" s="3" t="s">
        <v>338</v>
      </c>
      <c r="C103" s="3" t="s">
        <v>347</v>
      </c>
      <c r="E103" s="302"/>
      <c r="G103" s="296"/>
      <c r="I103" s="308"/>
      <c r="J103" s="4"/>
      <c r="K103" s="300"/>
      <c r="L103" s="14" t="s">
        <v>77</v>
      </c>
      <c r="M103" s="10"/>
      <c r="R103" s="1" t="s">
        <v>139</v>
      </c>
      <c r="S103" s="1"/>
      <c r="T103" s="1"/>
      <c r="V103" s="1" t="s">
        <v>913</v>
      </c>
      <c r="W103" s="1" t="s">
        <v>913</v>
      </c>
      <c r="X103" s="1" t="s">
        <v>913</v>
      </c>
      <c r="Z103" s="1" t="s">
        <v>913</v>
      </c>
      <c r="AA103" s="1" t="s">
        <v>913</v>
      </c>
      <c r="AB103" s="1" t="s">
        <v>913</v>
      </c>
      <c r="AC103" s="1" t="s">
        <v>913</v>
      </c>
      <c r="AD103" s="1" t="s">
        <v>913</v>
      </c>
      <c r="AE103" s="1" t="s">
        <v>913</v>
      </c>
      <c r="AF103" s="1" t="s">
        <v>913</v>
      </c>
      <c r="AG103" s="1" t="s">
        <v>913</v>
      </c>
      <c r="AH103" s="1" t="s">
        <v>913</v>
      </c>
      <c r="AI103" s="1" t="s">
        <v>913</v>
      </c>
      <c r="AK103" s="1" t="s">
        <v>913</v>
      </c>
      <c r="AL103" s="1" t="s">
        <v>913</v>
      </c>
      <c r="AM103" s="1" t="s">
        <v>913</v>
      </c>
      <c r="AN103" s="1" t="s">
        <v>913</v>
      </c>
      <c r="AO103" s="1" t="s">
        <v>913</v>
      </c>
      <c r="AP103" s="1" t="s">
        <v>913</v>
      </c>
      <c r="AQ103" s="1" t="s">
        <v>913</v>
      </c>
      <c r="AS103" s="22"/>
    </row>
    <row r="104" spans="1:45" ht="230.45" hidden="1" customHeight="1" outlineLevel="3" x14ac:dyDescent="0.25">
      <c r="A104" s="3" t="s">
        <v>78</v>
      </c>
      <c r="B104" s="3" t="s">
        <v>338</v>
      </c>
      <c r="C104" s="3" t="s">
        <v>347</v>
      </c>
      <c r="E104" s="302"/>
      <c r="G104" s="296"/>
      <c r="I104" s="308"/>
      <c r="J104" s="4"/>
      <c r="K104" s="300"/>
      <c r="L104" s="14" t="s">
        <v>78</v>
      </c>
      <c r="M104" s="10"/>
      <c r="R104" s="1" t="s">
        <v>232</v>
      </c>
      <c r="S104" s="22" t="s">
        <v>325</v>
      </c>
      <c r="T104" s="22"/>
      <c r="V104" s="1" t="s">
        <v>913</v>
      </c>
      <c r="W104" s="1" t="s">
        <v>913</v>
      </c>
      <c r="X104" s="1" t="s">
        <v>913</v>
      </c>
      <c r="Z104" s="1" t="s">
        <v>913</v>
      </c>
      <c r="AA104" s="1" t="s">
        <v>913</v>
      </c>
      <c r="AB104" s="1" t="s">
        <v>913</v>
      </c>
      <c r="AC104" s="1" t="s">
        <v>913</v>
      </c>
      <c r="AD104" s="1" t="s">
        <v>913</v>
      </c>
      <c r="AE104" s="1" t="s">
        <v>913</v>
      </c>
      <c r="AF104" s="1" t="s">
        <v>913</v>
      </c>
      <c r="AG104" s="1" t="s">
        <v>913</v>
      </c>
      <c r="AH104" s="1" t="s">
        <v>913</v>
      </c>
      <c r="AI104" s="1" t="s">
        <v>913</v>
      </c>
      <c r="AK104" s="1" t="s">
        <v>913</v>
      </c>
      <c r="AL104" s="1" t="s">
        <v>913</v>
      </c>
      <c r="AM104" s="1" t="s">
        <v>913</v>
      </c>
      <c r="AN104" s="1" t="s">
        <v>913</v>
      </c>
      <c r="AO104" s="1" t="s">
        <v>913</v>
      </c>
      <c r="AP104" s="1" t="s">
        <v>913</v>
      </c>
      <c r="AQ104" s="1" t="s">
        <v>913</v>
      </c>
      <c r="AS104" s="22"/>
    </row>
    <row r="105" spans="1:45" ht="14.45" hidden="1" customHeight="1" outlineLevel="3" x14ac:dyDescent="0.25">
      <c r="A105" s="3" t="s">
        <v>196</v>
      </c>
      <c r="B105" s="3" t="s">
        <v>338</v>
      </c>
      <c r="C105" s="3" t="s">
        <v>347</v>
      </c>
      <c r="E105" s="302"/>
      <c r="G105" s="296"/>
      <c r="I105" s="308"/>
      <c r="J105" s="4"/>
      <c r="K105" s="300"/>
      <c r="L105" s="14" t="s">
        <v>196</v>
      </c>
      <c r="M105" s="10"/>
      <c r="R105" s="1" t="s">
        <v>233</v>
      </c>
      <c r="S105" s="1"/>
      <c r="T105" s="1"/>
      <c r="V105" s="1" t="s">
        <v>913</v>
      </c>
      <c r="W105" s="1" t="s">
        <v>913</v>
      </c>
      <c r="X105" s="1" t="s">
        <v>913</v>
      </c>
      <c r="Z105" s="1" t="s">
        <v>913</v>
      </c>
      <c r="AA105" s="1" t="s">
        <v>913</v>
      </c>
      <c r="AB105" s="1" t="s">
        <v>913</v>
      </c>
      <c r="AC105" s="1" t="s">
        <v>913</v>
      </c>
      <c r="AD105" s="1" t="s">
        <v>913</v>
      </c>
      <c r="AE105" s="1" t="s">
        <v>913</v>
      </c>
      <c r="AF105" s="1" t="s">
        <v>913</v>
      </c>
      <c r="AG105" s="1" t="s">
        <v>913</v>
      </c>
      <c r="AH105" s="1" t="s">
        <v>913</v>
      </c>
      <c r="AI105" s="1" t="s">
        <v>913</v>
      </c>
      <c r="AK105" s="1" t="s">
        <v>913</v>
      </c>
      <c r="AL105" s="1" t="s">
        <v>913</v>
      </c>
      <c r="AM105" s="1" t="s">
        <v>913</v>
      </c>
      <c r="AN105" s="1" t="s">
        <v>913</v>
      </c>
      <c r="AO105" s="1" t="s">
        <v>913</v>
      </c>
      <c r="AP105" s="1" t="s">
        <v>913</v>
      </c>
      <c r="AQ105" s="1" t="s">
        <v>913</v>
      </c>
      <c r="AS105" s="22"/>
    </row>
    <row r="106" spans="1:45" ht="57.6" hidden="1" customHeight="1" outlineLevel="4" x14ac:dyDescent="0.25">
      <c r="A106" s="8" t="s">
        <v>80</v>
      </c>
      <c r="B106" s="8" t="s">
        <v>341</v>
      </c>
      <c r="C106" s="8" t="s">
        <v>346</v>
      </c>
      <c r="E106" s="302"/>
      <c r="G106" s="296"/>
      <c r="I106" s="308"/>
      <c r="J106" s="4"/>
      <c r="K106" s="300"/>
      <c r="L106" s="4"/>
      <c r="M106" s="300" t="s">
        <v>79</v>
      </c>
      <c r="N106" s="8" t="s">
        <v>80</v>
      </c>
      <c r="O106" s="10"/>
      <c r="R106" s="1" t="s">
        <v>234</v>
      </c>
      <c r="S106" s="22" t="s">
        <v>306</v>
      </c>
      <c r="T106" s="22"/>
      <c r="V106" s="1" t="s">
        <v>913</v>
      </c>
      <c r="W106" s="1" t="s">
        <v>913</v>
      </c>
      <c r="X106" s="1" t="s">
        <v>913</v>
      </c>
      <c r="Z106" s="1" t="s">
        <v>913</v>
      </c>
      <c r="AA106" s="1" t="s">
        <v>913</v>
      </c>
      <c r="AB106" s="1" t="s">
        <v>913</v>
      </c>
      <c r="AC106" s="1" t="s">
        <v>913</v>
      </c>
      <c r="AD106" s="1" t="s">
        <v>913</v>
      </c>
      <c r="AE106" s="1" t="s">
        <v>913</v>
      </c>
      <c r="AF106" s="1" t="s">
        <v>913</v>
      </c>
      <c r="AG106" s="1" t="s">
        <v>913</v>
      </c>
      <c r="AH106" s="1" t="s">
        <v>913</v>
      </c>
      <c r="AI106" s="1" t="s">
        <v>913</v>
      </c>
      <c r="AK106" s="1" t="s">
        <v>913</v>
      </c>
      <c r="AL106" s="1" t="s">
        <v>913</v>
      </c>
      <c r="AM106" s="1" t="s">
        <v>913</v>
      </c>
      <c r="AN106" s="1" t="s">
        <v>913</v>
      </c>
      <c r="AO106" s="1" t="s">
        <v>913</v>
      </c>
      <c r="AP106" s="1" t="s">
        <v>913</v>
      </c>
      <c r="AQ106" s="1" t="s">
        <v>913</v>
      </c>
      <c r="AS106" s="22"/>
    </row>
    <row r="107" spans="1:45" ht="57.6" hidden="1" customHeight="1" outlineLevel="4" x14ac:dyDescent="0.25">
      <c r="A107" s="8" t="s">
        <v>81</v>
      </c>
      <c r="B107" s="8" t="s">
        <v>341</v>
      </c>
      <c r="C107" s="8" t="s">
        <v>346</v>
      </c>
      <c r="E107" s="302"/>
      <c r="G107" s="296"/>
      <c r="I107" s="308"/>
      <c r="J107" s="4"/>
      <c r="K107" s="300"/>
      <c r="M107" s="300"/>
      <c r="N107" s="8" t="s">
        <v>81</v>
      </c>
      <c r="O107" s="10"/>
      <c r="R107" s="1" t="s">
        <v>235</v>
      </c>
      <c r="S107" s="22" t="s">
        <v>307</v>
      </c>
      <c r="T107" s="22"/>
      <c r="V107" s="1" t="s">
        <v>913</v>
      </c>
      <c r="W107" s="1" t="s">
        <v>913</v>
      </c>
      <c r="X107" s="1" t="s">
        <v>913</v>
      </c>
      <c r="Z107" s="1" t="s">
        <v>913</v>
      </c>
      <c r="AA107" s="1" t="s">
        <v>913</v>
      </c>
      <c r="AB107" s="1" t="s">
        <v>913</v>
      </c>
      <c r="AC107" s="1" t="s">
        <v>913</v>
      </c>
      <c r="AD107" s="1" t="s">
        <v>913</v>
      </c>
      <c r="AE107" s="1" t="s">
        <v>913</v>
      </c>
      <c r="AF107" s="1" t="s">
        <v>913</v>
      </c>
      <c r="AG107" s="1" t="s">
        <v>913</v>
      </c>
      <c r="AH107" s="1" t="s">
        <v>913</v>
      </c>
      <c r="AI107" s="1" t="s">
        <v>913</v>
      </c>
      <c r="AK107" s="1" t="s">
        <v>913</v>
      </c>
      <c r="AL107" s="1" t="s">
        <v>913</v>
      </c>
      <c r="AM107" s="1" t="s">
        <v>913</v>
      </c>
      <c r="AN107" s="1" t="s">
        <v>913</v>
      </c>
      <c r="AO107" s="1" t="s">
        <v>913</v>
      </c>
      <c r="AP107" s="1" t="s">
        <v>913</v>
      </c>
      <c r="AQ107" s="1" t="s">
        <v>913</v>
      </c>
      <c r="AS107" s="22"/>
    </row>
    <row r="108" spans="1:45" ht="14.45" hidden="1" customHeight="1" outlineLevel="3" x14ac:dyDescent="0.25">
      <c r="A108" s="3" t="s">
        <v>197</v>
      </c>
      <c r="B108" s="3" t="s">
        <v>338</v>
      </c>
      <c r="C108" s="3" t="s">
        <v>347</v>
      </c>
      <c r="E108" s="302"/>
      <c r="G108" s="296"/>
      <c r="I108" s="308"/>
      <c r="J108" s="4"/>
      <c r="K108" s="300"/>
      <c r="L108" s="14" t="s">
        <v>197</v>
      </c>
      <c r="M108" s="10"/>
      <c r="R108" s="1" t="s">
        <v>236</v>
      </c>
      <c r="S108" s="1"/>
      <c r="T108" s="1"/>
      <c r="V108" s="1" t="s">
        <v>913</v>
      </c>
      <c r="W108" s="1" t="s">
        <v>913</v>
      </c>
      <c r="X108" s="1" t="s">
        <v>913</v>
      </c>
      <c r="Z108" s="1" t="s">
        <v>913</v>
      </c>
      <c r="AA108" s="1" t="s">
        <v>913</v>
      </c>
      <c r="AB108" s="1" t="s">
        <v>913</v>
      </c>
      <c r="AC108" s="1" t="s">
        <v>913</v>
      </c>
      <c r="AD108" s="1" t="s">
        <v>913</v>
      </c>
      <c r="AE108" s="1" t="s">
        <v>913</v>
      </c>
      <c r="AF108" s="1" t="s">
        <v>913</v>
      </c>
      <c r="AG108" s="1" t="s">
        <v>913</v>
      </c>
      <c r="AH108" s="1" t="s">
        <v>913</v>
      </c>
      <c r="AI108" s="1" t="s">
        <v>913</v>
      </c>
      <c r="AK108" s="1" t="s">
        <v>913</v>
      </c>
      <c r="AL108" s="1" t="s">
        <v>913</v>
      </c>
      <c r="AM108" s="1" t="s">
        <v>913</v>
      </c>
      <c r="AN108" s="1" t="s">
        <v>913</v>
      </c>
      <c r="AO108" s="1" t="s">
        <v>913</v>
      </c>
      <c r="AP108" s="1" t="s">
        <v>913</v>
      </c>
      <c r="AQ108" s="1" t="s">
        <v>913</v>
      </c>
      <c r="AS108" s="22"/>
    </row>
    <row r="109" spans="1:45" ht="100.9" hidden="1" customHeight="1" outlineLevel="4" x14ac:dyDescent="0.25">
      <c r="A109" s="8" t="s">
        <v>83</v>
      </c>
      <c r="B109" s="8" t="s">
        <v>341</v>
      </c>
      <c r="C109" s="8" t="s">
        <v>346</v>
      </c>
      <c r="E109" s="302"/>
      <c r="G109" s="296"/>
      <c r="I109" s="308"/>
      <c r="J109" s="4"/>
      <c r="K109" s="300"/>
      <c r="L109" s="4"/>
      <c r="M109" s="300" t="s">
        <v>82</v>
      </c>
      <c r="N109" s="18" t="s">
        <v>83</v>
      </c>
      <c r="O109" s="10"/>
      <c r="R109" s="1" t="s">
        <v>237</v>
      </c>
      <c r="S109" s="22" t="s">
        <v>308</v>
      </c>
      <c r="T109" s="22"/>
      <c r="V109" s="1" t="s">
        <v>913</v>
      </c>
      <c r="W109" s="1" t="s">
        <v>913</v>
      </c>
      <c r="X109" s="1" t="s">
        <v>913</v>
      </c>
      <c r="Z109" s="1" t="s">
        <v>913</v>
      </c>
      <c r="AA109" s="1" t="s">
        <v>913</v>
      </c>
      <c r="AB109" s="1" t="s">
        <v>913</v>
      </c>
      <c r="AC109" s="1" t="s">
        <v>913</v>
      </c>
      <c r="AD109" s="1" t="s">
        <v>913</v>
      </c>
      <c r="AE109" s="1" t="s">
        <v>913</v>
      </c>
      <c r="AF109" s="1" t="s">
        <v>913</v>
      </c>
      <c r="AG109" s="1" t="s">
        <v>913</v>
      </c>
      <c r="AH109" s="1" t="s">
        <v>913</v>
      </c>
      <c r="AI109" s="1" t="s">
        <v>913</v>
      </c>
      <c r="AK109" s="1" t="s">
        <v>913</v>
      </c>
      <c r="AL109" s="1" t="s">
        <v>913</v>
      </c>
      <c r="AM109" s="1" t="s">
        <v>913</v>
      </c>
      <c r="AN109" s="1" t="s">
        <v>913</v>
      </c>
      <c r="AO109" s="1" t="s">
        <v>913</v>
      </c>
      <c r="AP109" s="1" t="s">
        <v>913</v>
      </c>
      <c r="AQ109" s="1" t="s">
        <v>913</v>
      </c>
      <c r="AS109" s="22"/>
    </row>
    <row r="110" spans="1:45" ht="230.45" hidden="1" customHeight="1" outlineLevel="4" x14ac:dyDescent="0.25">
      <c r="A110" s="8" t="s">
        <v>84</v>
      </c>
      <c r="B110" s="8" t="s">
        <v>341</v>
      </c>
      <c r="C110" s="8" t="s">
        <v>346</v>
      </c>
      <c r="E110" s="302"/>
      <c r="G110" s="296"/>
      <c r="I110" s="308"/>
      <c r="J110" s="4"/>
      <c r="K110" s="300"/>
      <c r="M110" s="300"/>
      <c r="N110" s="18" t="s">
        <v>84</v>
      </c>
      <c r="O110" s="10"/>
      <c r="R110" s="1" t="s">
        <v>238</v>
      </c>
      <c r="S110" s="22" t="s">
        <v>309</v>
      </c>
      <c r="T110" s="22"/>
      <c r="V110" s="1" t="s">
        <v>913</v>
      </c>
      <c r="W110" s="1" t="s">
        <v>913</v>
      </c>
      <c r="X110" s="1" t="s">
        <v>913</v>
      </c>
      <c r="Z110" s="1" t="s">
        <v>913</v>
      </c>
      <c r="AA110" s="1" t="s">
        <v>913</v>
      </c>
      <c r="AB110" s="1" t="s">
        <v>913</v>
      </c>
      <c r="AC110" s="1" t="s">
        <v>913</v>
      </c>
      <c r="AD110" s="1" t="s">
        <v>913</v>
      </c>
      <c r="AE110" s="1" t="s">
        <v>913</v>
      </c>
      <c r="AF110" s="1" t="s">
        <v>913</v>
      </c>
      <c r="AG110" s="1" t="s">
        <v>913</v>
      </c>
      <c r="AH110" s="1" t="s">
        <v>913</v>
      </c>
      <c r="AI110" s="1" t="s">
        <v>913</v>
      </c>
      <c r="AK110" s="1" t="s">
        <v>913</v>
      </c>
      <c r="AL110" s="1" t="s">
        <v>913</v>
      </c>
      <c r="AM110" s="1" t="s">
        <v>913</v>
      </c>
      <c r="AN110" s="1" t="s">
        <v>913</v>
      </c>
      <c r="AO110" s="1" t="s">
        <v>913</v>
      </c>
      <c r="AP110" s="1" t="s">
        <v>913</v>
      </c>
      <c r="AQ110" s="1" t="s">
        <v>913</v>
      </c>
      <c r="AS110" s="22"/>
    </row>
    <row r="111" spans="1:45" ht="14.45" hidden="1" customHeight="1" outlineLevel="4" x14ac:dyDescent="0.25">
      <c r="A111" s="3" t="s">
        <v>194</v>
      </c>
      <c r="B111" s="3" t="s">
        <v>341</v>
      </c>
      <c r="C111" s="3" t="s">
        <v>347</v>
      </c>
      <c r="E111" s="302"/>
      <c r="G111" s="296"/>
      <c r="I111" s="308"/>
      <c r="J111" s="4"/>
      <c r="K111" s="300"/>
      <c r="M111" s="300"/>
      <c r="N111" s="14" t="s">
        <v>194</v>
      </c>
      <c r="O111" s="10"/>
      <c r="R111" s="1" t="s">
        <v>239</v>
      </c>
      <c r="S111" s="1"/>
      <c r="T111" s="1"/>
      <c r="V111" s="1" t="s">
        <v>913</v>
      </c>
      <c r="W111" s="1" t="s">
        <v>913</v>
      </c>
      <c r="X111" s="1" t="s">
        <v>913</v>
      </c>
      <c r="Z111" s="1" t="s">
        <v>913</v>
      </c>
      <c r="AA111" s="1" t="s">
        <v>913</v>
      </c>
      <c r="AB111" s="1" t="s">
        <v>913</v>
      </c>
      <c r="AC111" s="1" t="s">
        <v>913</v>
      </c>
      <c r="AD111" s="1" t="s">
        <v>913</v>
      </c>
      <c r="AE111" s="1" t="s">
        <v>913</v>
      </c>
      <c r="AF111" s="1" t="s">
        <v>913</v>
      </c>
      <c r="AG111" s="1" t="s">
        <v>913</v>
      </c>
      <c r="AH111" s="1" t="s">
        <v>913</v>
      </c>
      <c r="AI111" s="1" t="s">
        <v>913</v>
      </c>
      <c r="AK111" s="1" t="s">
        <v>913</v>
      </c>
      <c r="AL111" s="1" t="s">
        <v>913</v>
      </c>
      <c r="AM111" s="1" t="s">
        <v>913</v>
      </c>
      <c r="AN111" s="1" t="s">
        <v>913</v>
      </c>
      <c r="AO111" s="1" t="s">
        <v>913</v>
      </c>
      <c r="AP111" s="1" t="s">
        <v>913</v>
      </c>
      <c r="AQ111" s="1" t="s">
        <v>913</v>
      </c>
      <c r="AS111" s="22"/>
    </row>
    <row r="112" spans="1:45" ht="100.9" hidden="1" customHeight="1" outlineLevel="5" x14ac:dyDescent="0.25">
      <c r="A112" s="8" t="s">
        <v>86</v>
      </c>
      <c r="B112" s="8" t="s">
        <v>341</v>
      </c>
      <c r="C112" s="8" t="s">
        <v>346</v>
      </c>
      <c r="E112" s="302"/>
      <c r="G112" s="296"/>
      <c r="I112" s="308"/>
      <c r="J112" s="4"/>
      <c r="K112" s="300"/>
      <c r="M112" s="300"/>
      <c r="N112" s="4"/>
      <c r="O112" s="300" t="s">
        <v>85</v>
      </c>
      <c r="P112" s="8" t="s">
        <v>86</v>
      </c>
      <c r="Q112" s="10"/>
      <c r="R112" s="1" t="s">
        <v>237</v>
      </c>
      <c r="S112" s="22" t="s">
        <v>308</v>
      </c>
      <c r="T112" s="22"/>
      <c r="V112" s="1" t="s">
        <v>913</v>
      </c>
      <c r="W112" s="1" t="s">
        <v>913</v>
      </c>
      <c r="X112" s="1" t="s">
        <v>913</v>
      </c>
      <c r="Z112" s="1" t="s">
        <v>913</v>
      </c>
      <c r="AA112" s="1" t="s">
        <v>913</v>
      </c>
      <c r="AB112" s="1" t="s">
        <v>913</v>
      </c>
      <c r="AC112" s="1" t="s">
        <v>913</v>
      </c>
      <c r="AD112" s="1" t="s">
        <v>913</v>
      </c>
      <c r="AE112" s="1" t="s">
        <v>913</v>
      </c>
      <c r="AF112" s="1" t="s">
        <v>913</v>
      </c>
      <c r="AG112" s="1" t="s">
        <v>913</v>
      </c>
      <c r="AH112" s="1" t="s">
        <v>913</v>
      </c>
      <c r="AI112" s="1" t="s">
        <v>913</v>
      </c>
      <c r="AK112" s="1" t="s">
        <v>913</v>
      </c>
      <c r="AL112" s="1" t="s">
        <v>913</v>
      </c>
      <c r="AM112" s="1" t="s">
        <v>913</v>
      </c>
      <c r="AN112" s="1" t="s">
        <v>913</v>
      </c>
      <c r="AO112" s="1" t="s">
        <v>913</v>
      </c>
      <c r="AP112" s="1" t="s">
        <v>913</v>
      </c>
      <c r="AQ112" s="1" t="s">
        <v>913</v>
      </c>
      <c r="AS112" s="22"/>
    </row>
    <row r="113" spans="1:45" ht="187.15" hidden="1" customHeight="1" outlineLevel="5" x14ac:dyDescent="0.25">
      <c r="A113" s="8" t="s">
        <v>43</v>
      </c>
      <c r="B113" s="8" t="s">
        <v>341</v>
      </c>
      <c r="C113" s="8" t="s">
        <v>346</v>
      </c>
      <c r="E113" s="302"/>
      <c r="G113" s="296"/>
      <c r="I113" s="308"/>
      <c r="J113" s="4"/>
      <c r="K113" s="300"/>
      <c r="M113" s="300"/>
      <c r="O113" s="300"/>
      <c r="P113" s="8" t="s">
        <v>43</v>
      </c>
      <c r="Q113" s="10"/>
      <c r="R113" s="1" t="s">
        <v>240</v>
      </c>
      <c r="S113" s="22" t="s">
        <v>310</v>
      </c>
      <c r="T113" s="22"/>
      <c r="V113" s="1" t="s">
        <v>913</v>
      </c>
      <c r="W113" s="1" t="s">
        <v>913</v>
      </c>
      <c r="X113" s="1" t="s">
        <v>913</v>
      </c>
      <c r="Z113" s="1" t="s">
        <v>913</v>
      </c>
      <c r="AA113" s="1" t="s">
        <v>913</v>
      </c>
      <c r="AB113" s="1" t="s">
        <v>913</v>
      </c>
      <c r="AC113" s="1" t="s">
        <v>913</v>
      </c>
      <c r="AD113" s="1" t="s">
        <v>913</v>
      </c>
      <c r="AE113" s="1" t="s">
        <v>913</v>
      </c>
      <c r="AF113" s="1" t="s">
        <v>913</v>
      </c>
      <c r="AG113" s="1" t="s">
        <v>913</v>
      </c>
      <c r="AH113" s="1" t="s">
        <v>913</v>
      </c>
      <c r="AI113" s="1" t="s">
        <v>913</v>
      </c>
      <c r="AK113" s="1" t="s">
        <v>913</v>
      </c>
      <c r="AL113" s="1" t="s">
        <v>913</v>
      </c>
      <c r="AM113" s="1" t="s">
        <v>913</v>
      </c>
      <c r="AN113" s="1" t="s">
        <v>913</v>
      </c>
      <c r="AO113" s="1" t="s">
        <v>913</v>
      </c>
      <c r="AP113" s="1" t="s">
        <v>913</v>
      </c>
      <c r="AQ113" s="1" t="s">
        <v>913</v>
      </c>
      <c r="AS113" s="22"/>
    </row>
    <row r="114" spans="1:45" ht="28.9" hidden="1" customHeight="1" outlineLevel="5" x14ac:dyDescent="0.25">
      <c r="A114" s="8" t="s">
        <v>41</v>
      </c>
      <c r="B114" s="8" t="s">
        <v>341</v>
      </c>
      <c r="C114" s="8" t="s">
        <v>346</v>
      </c>
      <c r="E114" s="302"/>
      <c r="G114" s="296"/>
      <c r="I114" s="308"/>
      <c r="J114" s="4"/>
      <c r="K114" s="300"/>
      <c r="M114" s="300"/>
      <c r="O114" s="300"/>
      <c r="P114" s="8" t="s">
        <v>41</v>
      </c>
      <c r="Q114" s="10"/>
      <c r="R114" s="1" t="s">
        <v>241</v>
      </c>
      <c r="S114" s="22" t="s">
        <v>311</v>
      </c>
      <c r="T114" s="22"/>
      <c r="V114" s="1" t="s">
        <v>913</v>
      </c>
      <c r="W114" s="1" t="s">
        <v>913</v>
      </c>
      <c r="X114" s="1" t="s">
        <v>913</v>
      </c>
      <c r="Z114" s="1" t="s">
        <v>913</v>
      </c>
      <c r="AA114" s="1" t="s">
        <v>913</v>
      </c>
      <c r="AB114" s="1" t="s">
        <v>913</v>
      </c>
      <c r="AC114" s="1" t="s">
        <v>913</v>
      </c>
      <c r="AD114" s="1" t="s">
        <v>913</v>
      </c>
      <c r="AE114" s="1" t="s">
        <v>913</v>
      </c>
      <c r="AF114" s="1" t="s">
        <v>913</v>
      </c>
      <c r="AG114" s="1" t="s">
        <v>913</v>
      </c>
      <c r="AH114" s="1" t="s">
        <v>913</v>
      </c>
      <c r="AI114" s="1" t="s">
        <v>913</v>
      </c>
      <c r="AK114" s="1" t="s">
        <v>913</v>
      </c>
      <c r="AL114" s="1" t="s">
        <v>913</v>
      </c>
      <c r="AM114" s="1" t="s">
        <v>913</v>
      </c>
      <c r="AN114" s="1" t="s">
        <v>913</v>
      </c>
      <c r="AO114" s="1" t="s">
        <v>913</v>
      </c>
      <c r="AP114" s="1" t="s">
        <v>913</v>
      </c>
      <c r="AQ114" s="1" t="s">
        <v>913</v>
      </c>
      <c r="AS114" s="22"/>
    </row>
    <row r="115" spans="1:45" ht="14.45" hidden="1" customHeight="1" outlineLevel="4" x14ac:dyDescent="0.25">
      <c r="A115" s="8" t="s">
        <v>87</v>
      </c>
      <c r="B115" s="8" t="s">
        <v>341</v>
      </c>
      <c r="C115" s="8" t="s">
        <v>346</v>
      </c>
      <c r="E115" s="302"/>
      <c r="G115" s="296"/>
      <c r="I115" s="308"/>
      <c r="J115" s="4"/>
      <c r="K115" s="300"/>
      <c r="M115" s="300"/>
      <c r="N115" s="18" t="s">
        <v>87</v>
      </c>
      <c r="O115" s="10"/>
      <c r="R115" s="1" t="s">
        <v>137</v>
      </c>
      <c r="S115" s="1"/>
      <c r="T115" s="1"/>
      <c r="V115" s="1" t="s">
        <v>913</v>
      </c>
      <c r="W115" s="1" t="s">
        <v>913</v>
      </c>
      <c r="X115" s="1" t="s">
        <v>913</v>
      </c>
      <c r="Z115" s="1" t="s">
        <v>913</v>
      </c>
      <c r="AA115" s="1" t="s">
        <v>913</v>
      </c>
      <c r="AB115" s="1" t="s">
        <v>913</v>
      </c>
      <c r="AC115" s="1" t="s">
        <v>913</v>
      </c>
      <c r="AD115" s="1" t="s">
        <v>913</v>
      </c>
      <c r="AE115" s="1" t="s">
        <v>913</v>
      </c>
      <c r="AF115" s="1" t="s">
        <v>913</v>
      </c>
      <c r="AG115" s="1" t="s">
        <v>913</v>
      </c>
      <c r="AH115" s="1" t="s">
        <v>913</v>
      </c>
      <c r="AI115" s="1" t="s">
        <v>913</v>
      </c>
      <c r="AK115" s="1" t="s">
        <v>913</v>
      </c>
      <c r="AL115" s="1" t="s">
        <v>913</v>
      </c>
      <c r="AM115" s="1" t="s">
        <v>913</v>
      </c>
      <c r="AN115" s="1" t="s">
        <v>913</v>
      </c>
      <c r="AO115" s="1" t="s">
        <v>913</v>
      </c>
      <c r="AP115" s="1" t="s">
        <v>913</v>
      </c>
      <c r="AQ115" s="1" t="s">
        <v>913</v>
      </c>
      <c r="AS115" s="22"/>
    </row>
    <row r="116" spans="1:45" ht="28.9" hidden="1" customHeight="1" outlineLevel="4" x14ac:dyDescent="0.25">
      <c r="A116" s="8" t="s">
        <v>88</v>
      </c>
      <c r="B116" s="8" t="s">
        <v>341</v>
      </c>
      <c r="C116" s="8" t="s">
        <v>346</v>
      </c>
      <c r="E116" s="302"/>
      <c r="G116" s="296"/>
      <c r="I116" s="308"/>
      <c r="J116" s="4"/>
      <c r="K116" s="300"/>
      <c r="M116" s="300"/>
      <c r="N116" s="18" t="s">
        <v>88</v>
      </c>
      <c r="O116" s="10"/>
      <c r="R116" s="1" t="s">
        <v>241</v>
      </c>
      <c r="S116" s="22" t="s">
        <v>311</v>
      </c>
      <c r="T116" s="22"/>
      <c r="V116" s="1" t="s">
        <v>913</v>
      </c>
      <c r="W116" s="1" t="s">
        <v>913</v>
      </c>
      <c r="X116" s="1" t="s">
        <v>913</v>
      </c>
      <c r="Z116" s="1" t="s">
        <v>913</v>
      </c>
      <c r="AA116" s="1" t="s">
        <v>913</v>
      </c>
      <c r="AB116" s="1" t="s">
        <v>913</v>
      </c>
      <c r="AC116" s="1" t="s">
        <v>913</v>
      </c>
      <c r="AD116" s="1" t="s">
        <v>913</v>
      </c>
      <c r="AE116" s="1" t="s">
        <v>913</v>
      </c>
      <c r="AF116" s="1" t="s">
        <v>913</v>
      </c>
      <c r="AG116" s="1" t="s">
        <v>913</v>
      </c>
      <c r="AH116" s="1" t="s">
        <v>913</v>
      </c>
      <c r="AI116" s="1" t="s">
        <v>913</v>
      </c>
      <c r="AK116" s="1" t="s">
        <v>913</v>
      </c>
      <c r="AL116" s="1" t="s">
        <v>913</v>
      </c>
      <c r="AM116" s="1" t="s">
        <v>913</v>
      </c>
      <c r="AN116" s="1" t="s">
        <v>913</v>
      </c>
      <c r="AO116" s="1" t="s">
        <v>913</v>
      </c>
      <c r="AP116" s="1" t="s">
        <v>913</v>
      </c>
      <c r="AQ116" s="1" t="s">
        <v>913</v>
      </c>
      <c r="AS116" s="22"/>
    </row>
    <row r="117" spans="1:45" ht="14.45" hidden="1" customHeight="1" outlineLevel="4" x14ac:dyDescent="0.25">
      <c r="A117" s="3" t="s">
        <v>89</v>
      </c>
      <c r="B117" s="3" t="s">
        <v>341</v>
      </c>
      <c r="C117" s="3" t="s">
        <v>347</v>
      </c>
      <c r="E117" s="302"/>
      <c r="G117" s="296"/>
      <c r="I117" s="308"/>
      <c r="J117" s="4"/>
      <c r="K117" s="300"/>
      <c r="M117" s="300"/>
      <c r="N117" s="14" t="s">
        <v>89</v>
      </c>
      <c r="O117" s="10"/>
      <c r="R117" s="1" t="s">
        <v>137</v>
      </c>
      <c r="S117" s="1"/>
      <c r="T117" s="1"/>
      <c r="V117" s="1" t="s">
        <v>913</v>
      </c>
      <c r="W117" s="1" t="s">
        <v>913</v>
      </c>
      <c r="X117" s="1" t="s">
        <v>913</v>
      </c>
      <c r="Z117" s="1" t="s">
        <v>913</v>
      </c>
      <c r="AA117" s="1" t="s">
        <v>913</v>
      </c>
      <c r="AB117" s="1" t="s">
        <v>913</v>
      </c>
      <c r="AC117" s="1" t="s">
        <v>913</v>
      </c>
      <c r="AD117" s="1" t="s">
        <v>913</v>
      </c>
      <c r="AE117" s="1" t="s">
        <v>913</v>
      </c>
      <c r="AF117" s="1" t="s">
        <v>913</v>
      </c>
      <c r="AG117" s="1" t="s">
        <v>913</v>
      </c>
      <c r="AH117" s="1" t="s">
        <v>913</v>
      </c>
      <c r="AI117" s="1" t="s">
        <v>913</v>
      </c>
      <c r="AK117" s="1" t="s">
        <v>913</v>
      </c>
      <c r="AL117" s="1" t="s">
        <v>913</v>
      </c>
      <c r="AM117" s="1" t="s">
        <v>913</v>
      </c>
      <c r="AN117" s="1" t="s">
        <v>913</v>
      </c>
      <c r="AO117" s="1" t="s">
        <v>913</v>
      </c>
      <c r="AP117" s="1" t="s">
        <v>913</v>
      </c>
      <c r="AQ117" s="1" t="s">
        <v>913</v>
      </c>
      <c r="AS117" s="22"/>
    </row>
    <row r="118" spans="1:45" ht="14.45" hidden="1" customHeight="1" outlineLevel="4" x14ac:dyDescent="0.25">
      <c r="A118" s="9" t="s">
        <v>90</v>
      </c>
      <c r="B118" s="9" t="s">
        <v>341</v>
      </c>
      <c r="C118" s="9" t="s">
        <v>348</v>
      </c>
      <c r="E118" s="302"/>
      <c r="G118" s="296"/>
      <c r="I118" s="308"/>
      <c r="J118" s="4"/>
      <c r="K118" s="300"/>
      <c r="M118" s="300"/>
      <c r="N118" s="13" t="s">
        <v>90</v>
      </c>
      <c r="O118" s="10"/>
      <c r="R118" s="1" t="s">
        <v>137</v>
      </c>
      <c r="S118" s="1"/>
      <c r="T118" s="1"/>
      <c r="V118" s="1" t="s">
        <v>913</v>
      </c>
      <c r="W118" s="1" t="s">
        <v>913</v>
      </c>
      <c r="X118" s="1" t="s">
        <v>913</v>
      </c>
      <c r="Z118" s="1" t="s">
        <v>913</v>
      </c>
      <c r="AA118" s="1" t="s">
        <v>913</v>
      </c>
      <c r="AB118" s="1" t="s">
        <v>913</v>
      </c>
      <c r="AC118" s="1" t="s">
        <v>913</v>
      </c>
      <c r="AD118" s="1" t="s">
        <v>913</v>
      </c>
      <c r="AE118" s="1" t="s">
        <v>913</v>
      </c>
      <c r="AF118" s="1" t="s">
        <v>913</v>
      </c>
      <c r="AG118" s="1" t="s">
        <v>913</v>
      </c>
      <c r="AH118" s="1" t="s">
        <v>913</v>
      </c>
      <c r="AI118" s="1" t="s">
        <v>913</v>
      </c>
      <c r="AK118" s="1" t="s">
        <v>913</v>
      </c>
      <c r="AL118" s="1" t="s">
        <v>913</v>
      </c>
      <c r="AM118" s="1" t="s">
        <v>913</v>
      </c>
      <c r="AN118" s="1" t="s">
        <v>913</v>
      </c>
      <c r="AO118" s="1" t="s">
        <v>913</v>
      </c>
      <c r="AP118" s="1" t="s">
        <v>913</v>
      </c>
      <c r="AQ118" s="1" t="s">
        <v>913</v>
      </c>
      <c r="AS118" s="22"/>
    </row>
    <row r="119" spans="1:45" ht="14.45" hidden="1" customHeight="1" outlineLevel="3" x14ac:dyDescent="0.25">
      <c r="A119" s="3" t="s">
        <v>195</v>
      </c>
      <c r="B119" s="3" t="s">
        <v>338</v>
      </c>
      <c r="C119" s="3" t="s">
        <v>347</v>
      </c>
      <c r="E119" s="302"/>
      <c r="G119" s="296"/>
      <c r="I119" s="308"/>
      <c r="J119" s="4"/>
      <c r="K119" s="300"/>
      <c r="L119" s="14" t="s">
        <v>195</v>
      </c>
      <c r="M119" s="10"/>
      <c r="R119" s="1" t="s">
        <v>242</v>
      </c>
      <c r="S119" s="1"/>
      <c r="T119" s="1"/>
      <c r="V119" s="1" t="s">
        <v>913</v>
      </c>
      <c r="W119" s="1" t="s">
        <v>913</v>
      </c>
      <c r="X119" s="1" t="s">
        <v>913</v>
      </c>
      <c r="Z119" s="1" t="s">
        <v>913</v>
      </c>
      <c r="AA119" s="1" t="s">
        <v>913</v>
      </c>
      <c r="AB119" s="1" t="s">
        <v>913</v>
      </c>
      <c r="AC119" s="1" t="s">
        <v>913</v>
      </c>
      <c r="AD119" s="1" t="s">
        <v>913</v>
      </c>
      <c r="AE119" s="1" t="s">
        <v>913</v>
      </c>
      <c r="AF119" s="1" t="s">
        <v>913</v>
      </c>
      <c r="AG119" s="1" t="s">
        <v>913</v>
      </c>
      <c r="AH119" s="1" t="s">
        <v>913</v>
      </c>
      <c r="AI119" s="1" t="s">
        <v>913</v>
      </c>
      <c r="AK119" s="1" t="s">
        <v>913</v>
      </c>
      <c r="AL119" s="1" t="s">
        <v>913</v>
      </c>
      <c r="AM119" s="1" t="s">
        <v>913</v>
      </c>
      <c r="AN119" s="1" t="s">
        <v>913</v>
      </c>
      <c r="AO119" s="1" t="s">
        <v>913</v>
      </c>
      <c r="AP119" s="1" t="s">
        <v>913</v>
      </c>
      <c r="AQ119" s="1" t="s">
        <v>913</v>
      </c>
      <c r="AS119" s="22"/>
    </row>
    <row r="120" spans="1:45" ht="100.9" hidden="1" customHeight="1" outlineLevel="4" x14ac:dyDescent="0.25">
      <c r="A120" s="8" t="s">
        <v>83</v>
      </c>
      <c r="B120" s="8"/>
      <c r="C120" s="8" t="s">
        <v>346</v>
      </c>
      <c r="E120" s="302"/>
      <c r="G120" s="296"/>
      <c r="I120" s="308"/>
      <c r="J120" s="4"/>
      <c r="K120" s="300"/>
      <c r="L120" s="4"/>
      <c r="M120" s="300" t="s">
        <v>91</v>
      </c>
      <c r="N120" s="18" t="s">
        <v>83</v>
      </c>
      <c r="O120" s="10"/>
      <c r="R120" s="1" t="s">
        <v>237</v>
      </c>
      <c r="S120" s="22" t="s">
        <v>308</v>
      </c>
      <c r="T120" s="22"/>
      <c r="V120" s="1" t="s">
        <v>913</v>
      </c>
      <c r="W120" s="1" t="s">
        <v>913</v>
      </c>
      <c r="X120" s="1" t="s">
        <v>913</v>
      </c>
      <c r="Z120" s="1" t="s">
        <v>913</v>
      </c>
      <c r="AA120" s="1" t="s">
        <v>913</v>
      </c>
      <c r="AB120" s="1" t="s">
        <v>913</v>
      </c>
      <c r="AC120" s="1" t="s">
        <v>913</v>
      </c>
      <c r="AD120" s="1" t="s">
        <v>913</v>
      </c>
      <c r="AE120" s="1" t="s">
        <v>913</v>
      </c>
      <c r="AF120" s="1" t="s">
        <v>913</v>
      </c>
      <c r="AG120" s="1" t="s">
        <v>913</v>
      </c>
      <c r="AH120" s="1" t="s">
        <v>913</v>
      </c>
      <c r="AI120" s="1" t="s">
        <v>913</v>
      </c>
      <c r="AK120" s="1" t="s">
        <v>913</v>
      </c>
      <c r="AL120" s="1" t="s">
        <v>913</v>
      </c>
      <c r="AM120" s="1" t="s">
        <v>913</v>
      </c>
      <c r="AN120" s="1" t="s">
        <v>913</v>
      </c>
      <c r="AO120" s="1" t="s">
        <v>913</v>
      </c>
      <c r="AP120" s="1" t="s">
        <v>913</v>
      </c>
      <c r="AQ120" s="1" t="s">
        <v>913</v>
      </c>
      <c r="AS120" s="22"/>
    </row>
    <row r="121" spans="1:45" ht="230.45" hidden="1" customHeight="1" outlineLevel="4" x14ac:dyDescent="0.25">
      <c r="A121" s="8" t="s">
        <v>84</v>
      </c>
      <c r="B121" s="8"/>
      <c r="C121" s="8" t="s">
        <v>346</v>
      </c>
      <c r="E121" s="302"/>
      <c r="G121" s="296"/>
      <c r="I121" s="308"/>
      <c r="J121" s="4"/>
      <c r="K121" s="300"/>
      <c r="M121" s="300"/>
      <c r="N121" s="18" t="s">
        <v>84</v>
      </c>
      <c r="O121" s="10"/>
      <c r="R121" s="1" t="s">
        <v>238</v>
      </c>
      <c r="S121" s="22" t="s">
        <v>309</v>
      </c>
      <c r="T121" s="22"/>
      <c r="V121" s="1" t="s">
        <v>913</v>
      </c>
      <c r="W121" s="1" t="s">
        <v>913</v>
      </c>
      <c r="X121" s="1" t="s">
        <v>913</v>
      </c>
      <c r="Z121" s="1" t="s">
        <v>913</v>
      </c>
      <c r="AA121" s="1" t="s">
        <v>913</v>
      </c>
      <c r="AB121" s="1" t="s">
        <v>913</v>
      </c>
      <c r="AC121" s="1" t="s">
        <v>913</v>
      </c>
      <c r="AD121" s="1" t="s">
        <v>913</v>
      </c>
      <c r="AE121" s="1" t="s">
        <v>913</v>
      </c>
      <c r="AF121" s="1" t="s">
        <v>913</v>
      </c>
      <c r="AG121" s="1" t="s">
        <v>913</v>
      </c>
      <c r="AH121" s="1" t="s">
        <v>913</v>
      </c>
      <c r="AI121" s="1" t="s">
        <v>913</v>
      </c>
      <c r="AK121" s="1" t="s">
        <v>913</v>
      </c>
      <c r="AL121" s="1" t="s">
        <v>913</v>
      </c>
      <c r="AM121" s="1" t="s">
        <v>913</v>
      </c>
      <c r="AN121" s="1" t="s">
        <v>913</v>
      </c>
      <c r="AO121" s="1" t="s">
        <v>913</v>
      </c>
      <c r="AP121" s="1" t="s">
        <v>913</v>
      </c>
      <c r="AQ121" s="1" t="s">
        <v>913</v>
      </c>
      <c r="AS121" s="22"/>
    </row>
    <row r="122" spans="1:45" ht="14.45" hidden="1" customHeight="1" outlineLevel="4" x14ac:dyDescent="0.25">
      <c r="A122" s="8" t="s">
        <v>45</v>
      </c>
      <c r="B122" s="8"/>
      <c r="C122" s="8" t="s">
        <v>346</v>
      </c>
      <c r="E122" s="302"/>
      <c r="G122" s="296"/>
      <c r="I122" s="308"/>
      <c r="J122" s="4"/>
      <c r="K122" s="300"/>
      <c r="M122" s="300"/>
      <c r="N122" s="18" t="s">
        <v>45</v>
      </c>
      <c r="O122" s="10"/>
      <c r="R122" s="1" t="s">
        <v>163</v>
      </c>
      <c r="S122" s="1"/>
      <c r="T122" s="1"/>
      <c r="V122" s="1" t="s">
        <v>913</v>
      </c>
      <c r="W122" s="1" t="s">
        <v>913</v>
      </c>
      <c r="X122" s="1" t="s">
        <v>913</v>
      </c>
      <c r="Z122" s="1" t="s">
        <v>913</v>
      </c>
      <c r="AA122" s="1" t="s">
        <v>913</v>
      </c>
      <c r="AB122" s="1" t="s">
        <v>913</v>
      </c>
      <c r="AC122" s="1" t="s">
        <v>913</v>
      </c>
      <c r="AD122" s="1" t="s">
        <v>913</v>
      </c>
      <c r="AE122" s="1" t="s">
        <v>913</v>
      </c>
      <c r="AF122" s="1" t="s">
        <v>913</v>
      </c>
      <c r="AG122" s="1" t="s">
        <v>913</v>
      </c>
      <c r="AH122" s="1" t="s">
        <v>913</v>
      </c>
      <c r="AI122" s="1" t="s">
        <v>913</v>
      </c>
      <c r="AK122" s="1" t="s">
        <v>913</v>
      </c>
      <c r="AL122" s="1" t="s">
        <v>913</v>
      </c>
      <c r="AM122" s="1" t="s">
        <v>913</v>
      </c>
      <c r="AN122" s="1" t="s">
        <v>913</v>
      </c>
      <c r="AO122" s="1" t="s">
        <v>913</v>
      </c>
      <c r="AP122" s="1" t="s">
        <v>913</v>
      </c>
      <c r="AQ122" s="1" t="s">
        <v>913</v>
      </c>
      <c r="AS122" s="22"/>
    </row>
    <row r="123" spans="1:45" ht="28.9" hidden="1" customHeight="1" outlineLevel="4" x14ac:dyDescent="0.25">
      <c r="A123" s="8" t="s">
        <v>88</v>
      </c>
      <c r="B123" s="8"/>
      <c r="C123" s="8" t="s">
        <v>346</v>
      </c>
      <c r="E123" s="302"/>
      <c r="G123" s="296"/>
      <c r="I123" s="308"/>
      <c r="J123" s="4"/>
      <c r="K123" s="300"/>
      <c r="M123" s="300"/>
      <c r="N123" s="18" t="s">
        <v>88</v>
      </c>
      <c r="O123" s="10"/>
      <c r="R123" s="1" t="s">
        <v>241</v>
      </c>
      <c r="S123" s="22" t="s">
        <v>311</v>
      </c>
      <c r="T123" s="22"/>
      <c r="V123" s="1" t="s">
        <v>913</v>
      </c>
      <c r="W123" s="1" t="s">
        <v>913</v>
      </c>
      <c r="X123" s="1" t="s">
        <v>913</v>
      </c>
      <c r="Z123" s="1" t="s">
        <v>913</v>
      </c>
      <c r="AA123" s="1" t="s">
        <v>913</v>
      </c>
      <c r="AB123" s="1" t="s">
        <v>913</v>
      </c>
      <c r="AC123" s="1" t="s">
        <v>913</v>
      </c>
      <c r="AD123" s="1" t="s">
        <v>913</v>
      </c>
      <c r="AE123" s="1" t="s">
        <v>913</v>
      </c>
      <c r="AF123" s="1" t="s">
        <v>913</v>
      </c>
      <c r="AG123" s="1" t="s">
        <v>913</v>
      </c>
      <c r="AH123" s="1" t="s">
        <v>913</v>
      </c>
      <c r="AI123" s="1" t="s">
        <v>913</v>
      </c>
      <c r="AK123" s="1" t="s">
        <v>913</v>
      </c>
      <c r="AL123" s="1" t="s">
        <v>913</v>
      </c>
      <c r="AM123" s="1" t="s">
        <v>913</v>
      </c>
      <c r="AN123" s="1" t="s">
        <v>913</v>
      </c>
      <c r="AO123" s="1" t="s">
        <v>913</v>
      </c>
      <c r="AP123" s="1" t="s">
        <v>913</v>
      </c>
      <c r="AQ123" s="1" t="s">
        <v>913</v>
      </c>
      <c r="AS123" s="22"/>
    </row>
    <row r="124" spans="1:45" ht="14.45" hidden="1" customHeight="1" outlineLevel="4" x14ac:dyDescent="0.25">
      <c r="A124" s="3" t="s">
        <v>89</v>
      </c>
      <c r="B124" s="3"/>
      <c r="C124" s="3" t="s">
        <v>347</v>
      </c>
      <c r="E124" s="302"/>
      <c r="G124" s="296"/>
      <c r="I124" s="308"/>
      <c r="J124" s="4"/>
      <c r="K124" s="300"/>
      <c r="M124" s="300"/>
      <c r="N124" s="14" t="s">
        <v>89</v>
      </c>
      <c r="O124" s="10"/>
      <c r="R124" s="1" t="s">
        <v>137</v>
      </c>
      <c r="S124" s="1"/>
      <c r="T124" s="1"/>
      <c r="V124" s="1" t="s">
        <v>913</v>
      </c>
      <c r="W124" s="1" t="s">
        <v>913</v>
      </c>
      <c r="X124" s="1" t="s">
        <v>913</v>
      </c>
      <c r="Z124" s="1" t="s">
        <v>913</v>
      </c>
      <c r="AA124" s="1" t="s">
        <v>913</v>
      </c>
      <c r="AB124" s="1" t="s">
        <v>913</v>
      </c>
      <c r="AC124" s="1" t="s">
        <v>913</v>
      </c>
      <c r="AD124" s="1" t="s">
        <v>913</v>
      </c>
      <c r="AE124" s="1" t="s">
        <v>913</v>
      </c>
      <c r="AF124" s="1" t="s">
        <v>913</v>
      </c>
      <c r="AG124" s="1" t="s">
        <v>913</v>
      </c>
      <c r="AH124" s="1" t="s">
        <v>913</v>
      </c>
      <c r="AI124" s="1" t="s">
        <v>913</v>
      </c>
      <c r="AK124" s="1" t="s">
        <v>913</v>
      </c>
      <c r="AL124" s="1" t="s">
        <v>913</v>
      </c>
      <c r="AM124" s="1" t="s">
        <v>913</v>
      </c>
      <c r="AN124" s="1" t="s">
        <v>913</v>
      </c>
      <c r="AO124" s="1" t="s">
        <v>913</v>
      </c>
      <c r="AP124" s="1" t="s">
        <v>913</v>
      </c>
      <c r="AQ124" s="1" t="s">
        <v>913</v>
      </c>
      <c r="AS124" s="22"/>
    </row>
    <row r="125" spans="1:45" ht="14.45" hidden="1" customHeight="1" outlineLevel="4" x14ac:dyDescent="0.25">
      <c r="A125" s="3" t="s">
        <v>194</v>
      </c>
      <c r="B125" s="3"/>
      <c r="C125" s="3" t="s">
        <v>347</v>
      </c>
      <c r="E125" s="302"/>
      <c r="G125" s="296"/>
      <c r="I125" s="308"/>
      <c r="J125" s="4"/>
      <c r="K125" s="300"/>
      <c r="M125" s="300"/>
      <c r="N125" s="14" t="s">
        <v>194</v>
      </c>
      <c r="O125" s="10"/>
      <c r="R125" s="1" t="s">
        <v>239</v>
      </c>
      <c r="S125" s="1"/>
      <c r="T125" s="1"/>
      <c r="V125" s="1" t="s">
        <v>913</v>
      </c>
      <c r="W125" s="1" t="s">
        <v>913</v>
      </c>
      <c r="X125" s="1" t="s">
        <v>913</v>
      </c>
      <c r="Z125" s="1" t="s">
        <v>913</v>
      </c>
      <c r="AA125" s="1" t="s">
        <v>913</v>
      </c>
      <c r="AB125" s="1" t="s">
        <v>913</v>
      </c>
      <c r="AC125" s="1" t="s">
        <v>913</v>
      </c>
      <c r="AD125" s="1" t="s">
        <v>913</v>
      </c>
      <c r="AE125" s="1" t="s">
        <v>913</v>
      </c>
      <c r="AF125" s="1" t="s">
        <v>913</v>
      </c>
      <c r="AG125" s="1" t="s">
        <v>913</v>
      </c>
      <c r="AH125" s="1" t="s">
        <v>913</v>
      </c>
      <c r="AI125" s="1" t="s">
        <v>913</v>
      </c>
      <c r="AK125" s="1" t="s">
        <v>913</v>
      </c>
      <c r="AL125" s="1" t="s">
        <v>913</v>
      </c>
      <c r="AM125" s="1" t="s">
        <v>913</v>
      </c>
      <c r="AN125" s="1" t="s">
        <v>913</v>
      </c>
      <c r="AO125" s="1" t="s">
        <v>913</v>
      </c>
      <c r="AP125" s="1" t="s">
        <v>913</v>
      </c>
      <c r="AQ125" s="1" t="s">
        <v>913</v>
      </c>
      <c r="AS125" s="22"/>
    </row>
    <row r="126" spans="1:45" ht="100.9" hidden="1" customHeight="1" outlineLevel="5" x14ac:dyDescent="0.25">
      <c r="A126" s="8" t="s">
        <v>86</v>
      </c>
      <c r="B126" s="8"/>
      <c r="C126" s="8" t="s">
        <v>346</v>
      </c>
      <c r="E126" s="302"/>
      <c r="G126" s="296"/>
      <c r="I126" s="308"/>
      <c r="J126" s="4"/>
      <c r="K126" s="300"/>
      <c r="M126" s="300"/>
      <c r="N126" s="4"/>
      <c r="O126" s="300" t="s">
        <v>85</v>
      </c>
      <c r="P126" s="8" t="s">
        <v>86</v>
      </c>
      <c r="Q126" s="10"/>
      <c r="R126" s="1" t="s">
        <v>237</v>
      </c>
      <c r="S126" s="22" t="s">
        <v>308</v>
      </c>
      <c r="T126" s="22"/>
      <c r="V126" s="1" t="s">
        <v>913</v>
      </c>
      <c r="W126" s="1" t="s">
        <v>913</v>
      </c>
      <c r="X126" s="1" t="s">
        <v>913</v>
      </c>
      <c r="Z126" s="1" t="s">
        <v>913</v>
      </c>
      <c r="AA126" s="1" t="s">
        <v>913</v>
      </c>
      <c r="AB126" s="1" t="s">
        <v>913</v>
      </c>
      <c r="AC126" s="1" t="s">
        <v>913</v>
      </c>
      <c r="AD126" s="1" t="s">
        <v>913</v>
      </c>
      <c r="AE126" s="1" t="s">
        <v>913</v>
      </c>
      <c r="AF126" s="1" t="s">
        <v>913</v>
      </c>
      <c r="AG126" s="1" t="s">
        <v>913</v>
      </c>
      <c r="AH126" s="1" t="s">
        <v>913</v>
      </c>
      <c r="AI126" s="1" t="s">
        <v>913</v>
      </c>
      <c r="AK126" s="1" t="s">
        <v>913</v>
      </c>
      <c r="AL126" s="1" t="s">
        <v>913</v>
      </c>
      <c r="AM126" s="1" t="s">
        <v>913</v>
      </c>
      <c r="AN126" s="1" t="s">
        <v>913</v>
      </c>
      <c r="AO126" s="1" t="s">
        <v>913</v>
      </c>
      <c r="AP126" s="1" t="s">
        <v>913</v>
      </c>
      <c r="AQ126" s="1" t="s">
        <v>913</v>
      </c>
      <c r="AS126" s="22"/>
    </row>
    <row r="127" spans="1:45" ht="187.15" hidden="1" customHeight="1" outlineLevel="5" x14ac:dyDescent="0.25">
      <c r="A127" s="8" t="s">
        <v>43</v>
      </c>
      <c r="B127" s="8"/>
      <c r="C127" s="8" t="s">
        <v>346</v>
      </c>
      <c r="E127" s="302"/>
      <c r="G127" s="296"/>
      <c r="I127" s="308"/>
      <c r="J127" s="4"/>
      <c r="K127" s="300"/>
      <c r="M127" s="300"/>
      <c r="O127" s="300"/>
      <c r="P127" s="8" t="s">
        <v>43</v>
      </c>
      <c r="Q127" s="10"/>
      <c r="R127" s="1" t="s">
        <v>240</v>
      </c>
      <c r="S127" s="22" t="s">
        <v>310</v>
      </c>
      <c r="T127" s="22"/>
      <c r="V127" s="1" t="s">
        <v>913</v>
      </c>
      <c r="W127" s="1" t="s">
        <v>913</v>
      </c>
      <c r="X127" s="1" t="s">
        <v>913</v>
      </c>
      <c r="Z127" s="1" t="s">
        <v>913</v>
      </c>
      <c r="AA127" s="1" t="s">
        <v>913</v>
      </c>
      <c r="AB127" s="1" t="s">
        <v>913</v>
      </c>
      <c r="AC127" s="1" t="s">
        <v>913</v>
      </c>
      <c r="AD127" s="1" t="s">
        <v>913</v>
      </c>
      <c r="AE127" s="1" t="s">
        <v>913</v>
      </c>
      <c r="AF127" s="1" t="s">
        <v>913</v>
      </c>
      <c r="AG127" s="1" t="s">
        <v>913</v>
      </c>
      <c r="AH127" s="1" t="s">
        <v>913</v>
      </c>
      <c r="AI127" s="1" t="s">
        <v>913</v>
      </c>
      <c r="AK127" s="1" t="s">
        <v>913</v>
      </c>
      <c r="AL127" s="1" t="s">
        <v>913</v>
      </c>
      <c r="AM127" s="1" t="s">
        <v>913</v>
      </c>
      <c r="AN127" s="1" t="s">
        <v>913</v>
      </c>
      <c r="AO127" s="1" t="s">
        <v>913</v>
      </c>
      <c r="AP127" s="1" t="s">
        <v>913</v>
      </c>
      <c r="AQ127" s="1" t="s">
        <v>913</v>
      </c>
      <c r="AS127" s="22"/>
    </row>
    <row r="128" spans="1:45" ht="28.9" hidden="1" customHeight="1" outlineLevel="5" x14ac:dyDescent="0.25">
      <c r="A128" s="8" t="s">
        <v>41</v>
      </c>
      <c r="B128" s="8"/>
      <c r="C128" s="8" t="s">
        <v>346</v>
      </c>
      <c r="E128" s="302"/>
      <c r="G128" s="296"/>
      <c r="I128" s="308"/>
      <c r="J128" s="4"/>
      <c r="K128" s="300"/>
      <c r="M128" s="300"/>
      <c r="O128" s="300"/>
      <c r="P128" s="8" t="s">
        <v>41</v>
      </c>
      <c r="Q128" s="10"/>
      <c r="R128" s="1" t="s">
        <v>241</v>
      </c>
      <c r="S128" s="22" t="s">
        <v>311</v>
      </c>
      <c r="T128" s="22"/>
      <c r="V128" s="1" t="s">
        <v>913</v>
      </c>
      <c r="W128" s="1" t="s">
        <v>913</v>
      </c>
      <c r="X128" s="1" t="s">
        <v>913</v>
      </c>
      <c r="Z128" s="1" t="s">
        <v>913</v>
      </c>
      <c r="AA128" s="1" t="s">
        <v>913</v>
      </c>
      <c r="AB128" s="1" t="s">
        <v>913</v>
      </c>
      <c r="AC128" s="1" t="s">
        <v>913</v>
      </c>
      <c r="AD128" s="1" t="s">
        <v>913</v>
      </c>
      <c r="AE128" s="1" t="s">
        <v>913</v>
      </c>
      <c r="AF128" s="1" t="s">
        <v>913</v>
      </c>
      <c r="AG128" s="1" t="s">
        <v>913</v>
      </c>
      <c r="AH128" s="1" t="s">
        <v>913</v>
      </c>
      <c r="AI128" s="1" t="s">
        <v>913</v>
      </c>
      <c r="AK128" s="1" t="s">
        <v>913</v>
      </c>
      <c r="AL128" s="1" t="s">
        <v>913</v>
      </c>
      <c r="AM128" s="1" t="s">
        <v>913</v>
      </c>
      <c r="AN128" s="1" t="s">
        <v>913</v>
      </c>
      <c r="AO128" s="1" t="s">
        <v>913</v>
      </c>
      <c r="AP128" s="1" t="s">
        <v>913</v>
      </c>
      <c r="AQ128" s="1" t="s">
        <v>913</v>
      </c>
      <c r="AS128" s="22"/>
    </row>
    <row r="129" spans="1:45" ht="14.45" hidden="1" customHeight="1" outlineLevel="4" x14ac:dyDescent="0.25">
      <c r="A129" s="3" t="s">
        <v>188</v>
      </c>
      <c r="B129" s="3"/>
      <c r="C129" s="3" t="s">
        <v>347</v>
      </c>
      <c r="E129" s="302"/>
      <c r="G129" s="296"/>
      <c r="I129" s="308"/>
      <c r="J129" s="4"/>
      <c r="K129" s="300"/>
      <c r="M129" s="300"/>
      <c r="N129" s="14" t="s">
        <v>188</v>
      </c>
      <c r="O129" s="10"/>
      <c r="R129" s="1" t="s">
        <v>207</v>
      </c>
      <c r="S129" s="1"/>
      <c r="T129" s="1"/>
      <c r="V129" s="1" t="s">
        <v>913</v>
      </c>
      <c r="W129" s="1" t="s">
        <v>913</v>
      </c>
      <c r="X129" s="1" t="s">
        <v>913</v>
      </c>
      <c r="Z129" s="1" t="s">
        <v>913</v>
      </c>
      <c r="AA129" s="1" t="s">
        <v>913</v>
      </c>
      <c r="AB129" s="1" t="s">
        <v>913</v>
      </c>
      <c r="AC129" s="1" t="s">
        <v>913</v>
      </c>
      <c r="AD129" s="1" t="s">
        <v>913</v>
      </c>
      <c r="AE129" s="1" t="s">
        <v>913</v>
      </c>
      <c r="AF129" s="1" t="s">
        <v>913</v>
      </c>
      <c r="AG129" s="1" t="s">
        <v>913</v>
      </c>
      <c r="AH129" s="1" t="s">
        <v>913</v>
      </c>
      <c r="AI129" s="1" t="s">
        <v>913</v>
      </c>
      <c r="AK129" s="1" t="s">
        <v>913</v>
      </c>
      <c r="AL129" s="1" t="s">
        <v>913</v>
      </c>
      <c r="AM129" s="1" t="s">
        <v>913</v>
      </c>
      <c r="AN129" s="1" t="s">
        <v>913</v>
      </c>
      <c r="AO129" s="1" t="s">
        <v>913</v>
      </c>
      <c r="AP129" s="1" t="s">
        <v>913</v>
      </c>
      <c r="AQ129" s="1" t="s">
        <v>913</v>
      </c>
      <c r="AS129" s="22"/>
    </row>
    <row r="130" spans="1:45" ht="14.45" hidden="1" customHeight="1" outlineLevel="5" x14ac:dyDescent="0.25">
      <c r="A130" s="8" t="s">
        <v>47</v>
      </c>
      <c r="B130" s="8"/>
      <c r="C130" s="8" t="s">
        <v>346</v>
      </c>
      <c r="E130" s="302"/>
      <c r="G130" s="296"/>
      <c r="I130" s="308"/>
      <c r="J130" s="4"/>
      <c r="K130" s="300"/>
      <c r="M130" s="300"/>
      <c r="N130" s="4"/>
      <c r="O130" s="300" t="s">
        <v>46</v>
      </c>
      <c r="P130" s="8" t="s">
        <v>47</v>
      </c>
      <c r="Q130" s="10"/>
      <c r="R130" s="1" t="s">
        <v>137</v>
      </c>
      <c r="S130" s="1"/>
      <c r="T130" s="1"/>
      <c r="V130" s="1" t="s">
        <v>913</v>
      </c>
      <c r="W130" s="1" t="s">
        <v>913</v>
      </c>
      <c r="X130" s="1" t="s">
        <v>913</v>
      </c>
      <c r="Z130" s="1" t="s">
        <v>913</v>
      </c>
      <c r="AA130" s="1" t="s">
        <v>913</v>
      </c>
      <c r="AB130" s="1" t="s">
        <v>913</v>
      </c>
      <c r="AC130" s="1" t="s">
        <v>913</v>
      </c>
      <c r="AD130" s="1" t="s">
        <v>913</v>
      </c>
      <c r="AE130" s="1" t="s">
        <v>913</v>
      </c>
      <c r="AF130" s="1" t="s">
        <v>913</v>
      </c>
      <c r="AG130" s="1" t="s">
        <v>913</v>
      </c>
      <c r="AH130" s="1" t="s">
        <v>913</v>
      </c>
      <c r="AI130" s="1" t="s">
        <v>913</v>
      </c>
      <c r="AK130" s="1" t="s">
        <v>913</v>
      </c>
      <c r="AL130" s="1" t="s">
        <v>913</v>
      </c>
      <c r="AM130" s="1" t="s">
        <v>913</v>
      </c>
      <c r="AN130" s="1" t="s">
        <v>913</v>
      </c>
      <c r="AO130" s="1" t="s">
        <v>913</v>
      </c>
      <c r="AP130" s="1" t="s">
        <v>913</v>
      </c>
      <c r="AQ130" s="1" t="s">
        <v>913</v>
      </c>
      <c r="AS130" s="22"/>
    </row>
    <row r="131" spans="1:45" ht="14.45" hidden="1" customHeight="1" outlineLevel="5" x14ac:dyDescent="0.25">
      <c r="A131" s="3" t="s">
        <v>48</v>
      </c>
      <c r="B131" s="3"/>
      <c r="C131" s="3" t="s">
        <v>347</v>
      </c>
      <c r="E131" s="302"/>
      <c r="G131" s="296"/>
      <c r="I131" s="308"/>
      <c r="J131" s="4"/>
      <c r="K131" s="300"/>
      <c r="M131" s="300"/>
      <c r="O131" s="300"/>
      <c r="P131" s="3" t="s">
        <v>48</v>
      </c>
      <c r="Q131" s="10"/>
      <c r="R131" s="1" t="s">
        <v>137</v>
      </c>
      <c r="S131" s="1"/>
      <c r="T131" s="1"/>
      <c r="V131" s="1" t="s">
        <v>913</v>
      </c>
      <c r="W131" s="1" t="s">
        <v>913</v>
      </c>
      <c r="X131" s="1" t="s">
        <v>913</v>
      </c>
      <c r="Z131" s="1" t="s">
        <v>913</v>
      </c>
      <c r="AA131" s="1" t="s">
        <v>913</v>
      </c>
      <c r="AB131" s="1" t="s">
        <v>913</v>
      </c>
      <c r="AC131" s="1" t="s">
        <v>913</v>
      </c>
      <c r="AD131" s="1" t="s">
        <v>913</v>
      </c>
      <c r="AE131" s="1" t="s">
        <v>913</v>
      </c>
      <c r="AF131" s="1" t="s">
        <v>913</v>
      </c>
      <c r="AG131" s="1" t="s">
        <v>913</v>
      </c>
      <c r="AH131" s="1" t="s">
        <v>913</v>
      </c>
      <c r="AI131" s="1" t="s">
        <v>913</v>
      </c>
      <c r="AK131" s="1" t="s">
        <v>913</v>
      </c>
      <c r="AL131" s="1" t="s">
        <v>913</v>
      </c>
      <c r="AM131" s="1" t="s">
        <v>913</v>
      </c>
      <c r="AN131" s="1" t="s">
        <v>913</v>
      </c>
      <c r="AO131" s="1" t="s">
        <v>913</v>
      </c>
      <c r="AP131" s="1" t="s">
        <v>913</v>
      </c>
      <c r="AQ131" s="1" t="s">
        <v>913</v>
      </c>
      <c r="AS131" s="22"/>
    </row>
    <row r="132" spans="1:45" ht="72" hidden="1" customHeight="1" outlineLevel="4" x14ac:dyDescent="0.25">
      <c r="A132" s="8" t="s">
        <v>49</v>
      </c>
      <c r="B132" s="8"/>
      <c r="C132" s="8" t="s">
        <v>346</v>
      </c>
      <c r="E132" s="302"/>
      <c r="G132" s="296"/>
      <c r="I132" s="308"/>
      <c r="J132" s="4"/>
      <c r="K132" s="300"/>
      <c r="M132" s="300"/>
      <c r="N132" s="18" t="s">
        <v>49</v>
      </c>
      <c r="O132" s="10"/>
      <c r="R132" s="1" t="s">
        <v>208</v>
      </c>
      <c r="S132" s="22" t="s">
        <v>363</v>
      </c>
      <c r="T132" s="22"/>
      <c r="V132" s="1" t="s">
        <v>913</v>
      </c>
      <c r="W132" s="1" t="s">
        <v>913</v>
      </c>
      <c r="X132" s="1" t="s">
        <v>913</v>
      </c>
      <c r="Z132" s="1" t="s">
        <v>913</v>
      </c>
      <c r="AA132" s="1" t="s">
        <v>913</v>
      </c>
      <c r="AB132" s="1" t="s">
        <v>913</v>
      </c>
      <c r="AC132" s="1" t="s">
        <v>913</v>
      </c>
      <c r="AD132" s="1" t="s">
        <v>913</v>
      </c>
      <c r="AE132" s="1" t="s">
        <v>913</v>
      </c>
      <c r="AF132" s="1" t="s">
        <v>913</v>
      </c>
      <c r="AG132" s="1" t="s">
        <v>913</v>
      </c>
      <c r="AH132" s="1" t="s">
        <v>913</v>
      </c>
      <c r="AI132" s="1" t="s">
        <v>913</v>
      </c>
      <c r="AK132" s="1" t="s">
        <v>913</v>
      </c>
      <c r="AL132" s="1" t="s">
        <v>913</v>
      </c>
      <c r="AM132" s="1" t="s">
        <v>913</v>
      </c>
      <c r="AN132" s="1" t="s">
        <v>913</v>
      </c>
      <c r="AO132" s="1" t="s">
        <v>913</v>
      </c>
      <c r="AP132" s="1" t="s">
        <v>913</v>
      </c>
      <c r="AQ132" s="1" t="s">
        <v>913</v>
      </c>
      <c r="AS132" s="22"/>
    </row>
    <row r="133" spans="1:45" ht="14.45" hidden="1" customHeight="1" outlineLevel="3" x14ac:dyDescent="0.25">
      <c r="A133" s="3" t="s">
        <v>193</v>
      </c>
      <c r="B133" s="3" t="s">
        <v>338</v>
      </c>
      <c r="C133" s="3" t="s">
        <v>347</v>
      </c>
      <c r="E133" s="302"/>
      <c r="G133" s="296"/>
      <c r="I133" s="308"/>
      <c r="J133" s="4"/>
      <c r="K133" s="300"/>
      <c r="L133" s="14" t="s">
        <v>193</v>
      </c>
      <c r="M133" s="10"/>
      <c r="R133" s="1" t="s">
        <v>243</v>
      </c>
      <c r="S133" s="1"/>
      <c r="T133" s="1"/>
      <c r="V133" s="1" t="s">
        <v>913</v>
      </c>
      <c r="W133" s="1" t="s">
        <v>913</v>
      </c>
      <c r="X133" s="1" t="s">
        <v>913</v>
      </c>
      <c r="Z133" s="1" t="s">
        <v>913</v>
      </c>
      <c r="AA133" s="1" t="s">
        <v>913</v>
      </c>
      <c r="AB133" s="1" t="s">
        <v>913</v>
      </c>
      <c r="AC133" s="1" t="s">
        <v>913</v>
      </c>
      <c r="AD133" s="1" t="s">
        <v>913</v>
      </c>
      <c r="AE133" s="1" t="s">
        <v>913</v>
      </c>
      <c r="AF133" s="1" t="s">
        <v>913</v>
      </c>
      <c r="AG133" s="1" t="s">
        <v>913</v>
      </c>
      <c r="AH133" s="1" t="s">
        <v>913</v>
      </c>
      <c r="AI133" s="1" t="s">
        <v>913</v>
      </c>
      <c r="AK133" s="1" t="s">
        <v>913</v>
      </c>
      <c r="AL133" s="1" t="s">
        <v>913</v>
      </c>
      <c r="AM133" s="1" t="s">
        <v>913</v>
      </c>
      <c r="AN133" s="1" t="s">
        <v>913</v>
      </c>
      <c r="AO133" s="1" t="s">
        <v>913</v>
      </c>
      <c r="AP133" s="1" t="s">
        <v>913</v>
      </c>
      <c r="AQ133" s="1" t="s">
        <v>913</v>
      </c>
      <c r="AS133" s="22"/>
    </row>
    <row r="134" spans="1:45" ht="57.6" hidden="1" customHeight="1" outlineLevel="4" x14ac:dyDescent="0.25">
      <c r="A134" s="8" t="s">
        <v>59</v>
      </c>
      <c r="B134" s="8" t="s">
        <v>341</v>
      </c>
      <c r="C134" s="8" t="s">
        <v>346</v>
      </c>
      <c r="E134" s="302"/>
      <c r="G134" s="296"/>
      <c r="I134" s="308"/>
      <c r="J134" s="4"/>
      <c r="K134" s="300"/>
      <c r="L134" s="4"/>
      <c r="M134" s="300" t="s">
        <v>200</v>
      </c>
      <c r="N134" s="18" t="s">
        <v>59</v>
      </c>
      <c r="O134" s="10"/>
      <c r="R134" s="1" t="s">
        <v>244</v>
      </c>
      <c r="S134" s="22" t="s">
        <v>364</v>
      </c>
      <c r="T134" s="22"/>
      <c r="V134" s="1" t="s">
        <v>913</v>
      </c>
      <c r="W134" s="1" t="s">
        <v>913</v>
      </c>
      <c r="X134" s="1" t="s">
        <v>913</v>
      </c>
      <c r="Z134" s="1" t="s">
        <v>913</v>
      </c>
      <c r="AA134" s="1" t="s">
        <v>913</v>
      </c>
      <c r="AB134" s="1" t="s">
        <v>913</v>
      </c>
      <c r="AC134" s="1" t="s">
        <v>913</v>
      </c>
      <c r="AD134" s="1" t="s">
        <v>913</v>
      </c>
      <c r="AE134" s="1" t="s">
        <v>913</v>
      </c>
      <c r="AF134" s="1" t="s">
        <v>913</v>
      </c>
      <c r="AG134" s="1" t="s">
        <v>913</v>
      </c>
      <c r="AH134" s="1" t="s">
        <v>913</v>
      </c>
      <c r="AI134" s="1" t="s">
        <v>913</v>
      </c>
      <c r="AK134" s="1" t="s">
        <v>913</v>
      </c>
      <c r="AL134" s="1" t="s">
        <v>913</v>
      </c>
      <c r="AM134" s="1" t="s">
        <v>913</v>
      </c>
      <c r="AN134" s="1" t="s">
        <v>913</v>
      </c>
      <c r="AO134" s="1" t="s">
        <v>913</v>
      </c>
      <c r="AP134" s="1" t="s">
        <v>913</v>
      </c>
      <c r="AQ134" s="1" t="s">
        <v>913</v>
      </c>
      <c r="AS134" s="22"/>
    </row>
    <row r="135" spans="1:45" ht="86.45" hidden="1" customHeight="1" outlineLevel="4" x14ac:dyDescent="0.25">
      <c r="A135" s="8" t="s">
        <v>36</v>
      </c>
      <c r="B135" s="8" t="s">
        <v>341</v>
      </c>
      <c r="C135" s="8" t="s">
        <v>346</v>
      </c>
      <c r="E135" s="302"/>
      <c r="G135" s="296"/>
      <c r="I135" s="308"/>
      <c r="J135" s="4"/>
      <c r="K135" s="300"/>
      <c r="M135" s="300"/>
      <c r="N135" s="18" t="s">
        <v>36</v>
      </c>
      <c r="O135" s="10"/>
      <c r="R135" s="1" t="s">
        <v>245</v>
      </c>
      <c r="S135" s="22" t="s">
        <v>312</v>
      </c>
      <c r="T135" s="22"/>
      <c r="V135" s="1" t="s">
        <v>913</v>
      </c>
      <c r="W135" s="1" t="s">
        <v>913</v>
      </c>
      <c r="X135" s="1" t="s">
        <v>913</v>
      </c>
      <c r="Z135" s="1" t="s">
        <v>913</v>
      </c>
      <c r="AA135" s="1" t="s">
        <v>913</v>
      </c>
      <c r="AB135" s="1" t="s">
        <v>913</v>
      </c>
      <c r="AC135" s="1" t="s">
        <v>913</v>
      </c>
      <c r="AD135" s="1" t="s">
        <v>913</v>
      </c>
      <c r="AE135" s="1" t="s">
        <v>913</v>
      </c>
      <c r="AF135" s="1" t="s">
        <v>913</v>
      </c>
      <c r="AG135" s="1" t="s">
        <v>913</v>
      </c>
      <c r="AH135" s="1" t="s">
        <v>913</v>
      </c>
      <c r="AI135" s="1" t="s">
        <v>913</v>
      </c>
      <c r="AK135" s="1" t="s">
        <v>913</v>
      </c>
      <c r="AL135" s="1" t="s">
        <v>913</v>
      </c>
      <c r="AM135" s="1" t="s">
        <v>913</v>
      </c>
      <c r="AN135" s="1" t="s">
        <v>913</v>
      </c>
      <c r="AO135" s="1" t="s">
        <v>913</v>
      </c>
      <c r="AP135" s="1" t="s">
        <v>913</v>
      </c>
      <c r="AQ135" s="1" t="s">
        <v>913</v>
      </c>
      <c r="AS135" s="22"/>
    </row>
    <row r="136" spans="1:45" ht="14.45" hidden="1" customHeight="1" outlineLevel="4" x14ac:dyDescent="0.25">
      <c r="A136" s="3" t="s">
        <v>181</v>
      </c>
      <c r="B136" s="3" t="s">
        <v>341</v>
      </c>
      <c r="C136" s="3" t="s">
        <v>347</v>
      </c>
      <c r="E136" s="302"/>
      <c r="G136" s="296"/>
      <c r="I136" s="308"/>
      <c r="J136" s="4"/>
      <c r="K136" s="300"/>
      <c r="M136" s="300"/>
      <c r="N136" s="14" t="s">
        <v>181</v>
      </c>
      <c r="O136" s="10"/>
      <c r="R136" s="1" t="s">
        <v>211</v>
      </c>
      <c r="S136" s="1"/>
      <c r="T136" s="1"/>
      <c r="V136" s="1" t="s">
        <v>913</v>
      </c>
      <c r="W136" s="1" t="s">
        <v>913</v>
      </c>
      <c r="X136" s="1" t="s">
        <v>913</v>
      </c>
      <c r="Z136" s="1" t="s">
        <v>913</v>
      </c>
      <c r="AA136" s="1" t="s">
        <v>913</v>
      </c>
      <c r="AB136" s="1" t="s">
        <v>913</v>
      </c>
      <c r="AC136" s="1" t="s">
        <v>913</v>
      </c>
      <c r="AD136" s="1" t="s">
        <v>913</v>
      </c>
      <c r="AE136" s="1" t="s">
        <v>913</v>
      </c>
      <c r="AF136" s="1" t="s">
        <v>913</v>
      </c>
      <c r="AG136" s="1" t="s">
        <v>913</v>
      </c>
      <c r="AH136" s="1" t="s">
        <v>913</v>
      </c>
      <c r="AI136" s="1" t="s">
        <v>913</v>
      </c>
      <c r="AK136" s="1" t="s">
        <v>913</v>
      </c>
      <c r="AL136" s="1" t="s">
        <v>913</v>
      </c>
      <c r="AM136" s="1" t="s">
        <v>913</v>
      </c>
      <c r="AN136" s="1" t="s">
        <v>913</v>
      </c>
      <c r="AO136" s="1" t="s">
        <v>913</v>
      </c>
      <c r="AP136" s="1" t="s">
        <v>913</v>
      </c>
      <c r="AQ136" s="1" t="s">
        <v>913</v>
      </c>
      <c r="AS136" s="22"/>
    </row>
    <row r="137" spans="1:45" ht="14.45" hidden="1" customHeight="1" outlineLevel="5" x14ac:dyDescent="0.25">
      <c r="A137" s="8" t="s">
        <v>53</v>
      </c>
      <c r="B137" s="8" t="s">
        <v>341</v>
      </c>
      <c r="C137" s="8" t="s">
        <v>346</v>
      </c>
      <c r="E137" s="302"/>
      <c r="G137" s="296"/>
      <c r="I137" s="308"/>
      <c r="J137" s="4"/>
      <c r="K137" s="300"/>
      <c r="M137" s="300"/>
      <c r="N137" s="4"/>
      <c r="O137" s="300" t="s">
        <v>52</v>
      </c>
      <c r="P137" s="8" t="s">
        <v>53</v>
      </c>
      <c r="Q137" s="10"/>
      <c r="R137" s="1" t="s">
        <v>137</v>
      </c>
      <c r="S137" s="1"/>
      <c r="T137" s="1"/>
      <c r="V137" s="1" t="s">
        <v>913</v>
      </c>
      <c r="W137" s="1" t="s">
        <v>913</v>
      </c>
      <c r="X137" s="1" t="s">
        <v>913</v>
      </c>
      <c r="Z137" s="1" t="s">
        <v>913</v>
      </c>
      <c r="AA137" s="1" t="s">
        <v>913</v>
      </c>
      <c r="AB137" s="1" t="s">
        <v>913</v>
      </c>
      <c r="AC137" s="1" t="s">
        <v>913</v>
      </c>
      <c r="AD137" s="1" t="s">
        <v>913</v>
      </c>
      <c r="AE137" s="1" t="s">
        <v>913</v>
      </c>
      <c r="AF137" s="1" t="s">
        <v>913</v>
      </c>
      <c r="AG137" s="1" t="s">
        <v>913</v>
      </c>
      <c r="AH137" s="1" t="s">
        <v>913</v>
      </c>
      <c r="AI137" s="1" t="s">
        <v>913</v>
      </c>
      <c r="AK137" s="1" t="s">
        <v>913</v>
      </c>
      <c r="AL137" s="1" t="s">
        <v>913</v>
      </c>
      <c r="AM137" s="1" t="s">
        <v>913</v>
      </c>
      <c r="AN137" s="1" t="s">
        <v>913</v>
      </c>
      <c r="AO137" s="1" t="s">
        <v>913</v>
      </c>
      <c r="AP137" s="1" t="s">
        <v>913</v>
      </c>
      <c r="AQ137" s="1" t="s">
        <v>913</v>
      </c>
      <c r="AS137" s="22"/>
    </row>
    <row r="138" spans="1:45" ht="14.45" hidden="1" customHeight="1" outlineLevel="5" x14ac:dyDescent="0.25">
      <c r="A138" s="8" t="s">
        <v>54</v>
      </c>
      <c r="B138" s="8" t="s">
        <v>341</v>
      </c>
      <c r="C138" s="8" t="s">
        <v>346</v>
      </c>
      <c r="E138" s="302"/>
      <c r="G138" s="296"/>
      <c r="I138" s="308"/>
      <c r="J138" s="4"/>
      <c r="K138" s="300"/>
      <c r="M138" s="300"/>
      <c r="O138" s="300"/>
      <c r="P138" s="8" t="s">
        <v>54</v>
      </c>
      <c r="Q138" s="10"/>
      <c r="R138" s="1" t="s">
        <v>137</v>
      </c>
      <c r="S138" s="1"/>
      <c r="T138" s="1"/>
      <c r="V138" s="1" t="s">
        <v>913</v>
      </c>
      <c r="W138" s="1" t="s">
        <v>913</v>
      </c>
      <c r="X138" s="1" t="s">
        <v>913</v>
      </c>
      <c r="Z138" s="1" t="s">
        <v>913</v>
      </c>
      <c r="AA138" s="1" t="s">
        <v>913</v>
      </c>
      <c r="AB138" s="1" t="s">
        <v>913</v>
      </c>
      <c r="AC138" s="1" t="s">
        <v>913</v>
      </c>
      <c r="AD138" s="1" t="s">
        <v>913</v>
      </c>
      <c r="AE138" s="1" t="s">
        <v>913</v>
      </c>
      <c r="AF138" s="1" t="s">
        <v>913</v>
      </c>
      <c r="AG138" s="1" t="s">
        <v>913</v>
      </c>
      <c r="AH138" s="1" t="s">
        <v>913</v>
      </c>
      <c r="AI138" s="1" t="s">
        <v>913</v>
      </c>
      <c r="AK138" s="1" t="s">
        <v>913</v>
      </c>
      <c r="AL138" s="1" t="s">
        <v>913</v>
      </c>
      <c r="AM138" s="1" t="s">
        <v>913</v>
      </c>
      <c r="AN138" s="1" t="s">
        <v>913</v>
      </c>
      <c r="AO138" s="1" t="s">
        <v>913</v>
      </c>
      <c r="AP138" s="1" t="s">
        <v>913</v>
      </c>
      <c r="AQ138" s="1" t="s">
        <v>913</v>
      </c>
      <c r="AS138" s="22"/>
    </row>
    <row r="139" spans="1:45" ht="14.45" hidden="1" customHeight="1" outlineLevel="5" x14ac:dyDescent="0.25">
      <c r="A139" s="3" t="s">
        <v>48</v>
      </c>
      <c r="B139" s="3" t="s">
        <v>341</v>
      </c>
      <c r="C139" s="3" t="s">
        <v>347</v>
      </c>
      <c r="E139" s="302"/>
      <c r="G139" s="296"/>
      <c r="I139" s="308"/>
      <c r="J139" s="4"/>
      <c r="K139" s="300"/>
      <c r="M139" s="300"/>
      <c r="O139" s="300"/>
      <c r="P139" s="3" t="s">
        <v>48</v>
      </c>
      <c r="Q139" s="10"/>
      <c r="R139" s="1" t="s">
        <v>137</v>
      </c>
      <c r="S139" s="1"/>
      <c r="T139" s="1"/>
      <c r="V139" s="1" t="s">
        <v>913</v>
      </c>
      <c r="W139" s="1" t="s">
        <v>913</v>
      </c>
      <c r="X139" s="1" t="s">
        <v>913</v>
      </c>
      <c r="Z139" s="1" t="s">
        <v>913</v>
      </c>
      <c r="AA139" s="1" t="s">
        <v>913</v>
      </c>
      <c r="AB139" s="1" t="s">
        <v>913</v>
      </c>
      <c r="AC139" s="1" t="s">
        <v>913</v>
      </c>
      <c r="AD139" s="1" t="s">
        <v>913</v>
      </c>
      <c r="AE139" s="1" t="s">
        <v>913</v>
      </c>
      <c r="AF139" s="1" t="s">
        <v>913</v>
      </c>
      <c r="AG139" s="1" t="s">
        <v>913</v>
      </c>
      <c r="AH139" s="1" t="s">
        <v>913</v>
      </c>
      <c r="AI139" s="1" t="s">
        <v>913</v>
      </c>
      <c r="AK139" s="1" t="s">
        <v>913</v>
      </c>
      <c r="AL139" s="1" t="s">
        <v>913</v>
      </c>
      <c r="AM139" s="1" t="s">
        <v>913</v>
      </c>
      <c r="AN139" s="1" t="s">
        <v>913</v>
      </c>
      <c r="AO139" s="1" t="s">
        <v>913</v>
      </c>
      <c r="AP139" s="1" t="s">
        <v>913</v>
      </c>
      <c r="AQ139" s="1" t="s">
        <v>913</v>
      </c>
      <c r="AS139" s="22"/>
    </row>
    <row r="140" spans="1:45" ht="72" hidden="1" customHeight="1" outlineLevel="4" x14ac:dyDescent="0.25">
      <c r="A140" s="8" t="s">
        <v>49</v>
      </c>
      <c r="B140" s="8" t="s">
        <v>341</v>
      </c>
      <c r="C140" s="8" t="s">
        <v>346</v>
      </c>
      <c r="E140" s="302"/>
      <c r="G140" s="296"/>
      <c r="I140" s="308"/>
      <c r="J140" s="4"/>
      <c r="K140" s="300"/>
      <c r="M140" s="300"/>
      <c r="N140" s="18" t="s">
        <v>49</v>
      </c>
      <c r="O140" s="10"/>
      <c r="R140" s="1" t="s">
        <v>208</v>
      </c>
      <c r="S140" s="22" t="s">
        <v>363</v>
      </c>
      <c r="T140" s="22"/>
      <c r="V140" s="1" t="s">
        <v>913</v>
      </c>
      <c r="W140" s="1" t="s">
        <v>913</v>
      </c>
      <c r="X140" s="1" t="s">
        <v>913</v>
      </c>
      <c r="Z140" s="1" t="s">
        <v>913</v>
      </c>
      <c r="AA140" s="1" t="s">
        <v>913</v>
      </c>
      <c r="AB140" s="1" t="s">
        <v>913</v>
      </c>
      <c r="AC140" s="1" t="s">
        <v>913</v>
      </c>
      <c r="AD140" s="1" t="s">
        <v>913</v>
      </c>
      <c r="AE140" s="1" t="s">
        <v>913</v>
      </c>
      <c r="AF140" s="1" t="s">
        <v>913</v>
      </c>
      <c r="AG140" s="1" t="s">
        <v>913</v>
      </c>
      <c r="AH140" s="1" t="s">
        <v>913</v>
      </c>
      <c r="AI140" s="1" t="s">
        <v>913</v>
      </c>
      <c r="AK140" s="1" t="s">
        <v>913</v>
      </c>
      <c r="AL140" s="1" t="s">
        <v>913</v>
      </c>
      <c r="AM140" s="1" t="s">
        <v>913</v>
      </c>
      <c r="AN140" s="1" t="s">
        <v>913</v>
      </c>
      <c r="AO140" s="1" t="s">
        <v>913</v>
      </c>
      <c r="AP140" s="1" t="s">
        <v>913</v>
      </c>
      <c r="AQ140" s="1" t="s">
        <v>913</v>
      </c>
      <c r="AS140" s="22"/>
    </row>
    <row r="141" spans="1:45" ht="14.45" hidden="1" customHeight="1" outlineLevel="3" x14ac:dyDescent="0.25">
      <c r="A141" s="9" t="s">
        <v>192</v>
      </c>
      <c r="B141" s="9" t="s">
        <v>341</v>
      </c>
      <c r="C141" s="9" t="s">
        <v>348</v>
      </c>
      <c r="E141" s="302"/>
      <c r="G141" s="296"/>
      <c r="I141" s="308"/>
      <c r="J141" s="4"/>
      <c r="K141" s="300"/>
      <c r="L141" s="13" t="s">
        <v>192</v>
      </c>
      <c r="M141" s="10"/>
      <c r="R141" s="1" t="s">
        <v>246</v>
      </c>
      <c r="S141" s="1"/>
      <c r="T141" s="1"/>
      <c r="V141" s="1" t="s">
        <v>913</v>
      </c>
      <c r="W141" s="1" t="s">
        <v>913</v>
      </c>
      <c r="X141" s="1" t="s">
        <v>913</v>
      </c>
      <c r="Z141" s="1" t="s">
        <v>913</v>
      </c>
      <c r="AA141" s="1" t="s">
        <v>913</v>
      </c>
      <c r="AB141" s="1" t="s">
        <v>913</v>
      </c>
      <c r="AC141" s="1" t="s">
        <v>913</v>
      </c>
      <c r="AD141" s="1" t="s">
        <v>913</v>
      </c>
      <c r="AE141" s="1" t="s">
        <v>913</v>
      </c>
      <c r="AF141" s="1" t="s">
        <v>913</v>
      </c>
      <c r="AG141" s="1" t="s">
        <v>913</v>
      </c>
      <c r="AH141" s="1" t="s">
        <v>913</v>
      </c>
      <c r="AI141" s="1" t="s">
        <v>913</v>
      </c>
      <c r="AK141" s="1" t="s">
        <v>913</v>
      </c>
      <c r="AL141" s="1" t="s">
        <v>913</v>
      </c>
      <c r="AM141" s="1" t="s">
        <v>913</v>
      </c>
      <c r="AN141" s="1" t="s">
        <v>913</v>
      </c>
      <c r="AO141" s="1" t="s">
        <v>913</v>
      </c>
      <c r="AP141" s="1" t="s">
        <v>913</v>
      </c>
      <c r="AQ141" s="1" t="s">
        <v>913</v>
      </c>
      <c r="AS141" s="22"/>
    </row>
    <row r="142" spans="1:45" ht="14.45" hidden="1" customHeight="1" outlineLevel="4" x14ac:dyDescent="0.25">
      <c r="A142" s="8" t="s">
        <v>93</v>
      </c>
      <c r="B142" s="8" t="s">
        <v>338</v>
      </c>
      <c r="C142" s="8" t="s">
        <v>346</v>
      </c>
      <c r="E142" s="302"/>
      <c r="G142" s="296"/>
      <c r="I142" s="308"/>
      <c r="J142" s="4"/>
      <c r="L142" s="4"/>
      <c r="M142" s="301" t="s">
        <v>92</v>
      </c>
      <c r="N142" s="8" t="s">
        <v>93</v>
      </c>
      <c r="O142" s="10"/>
      <c r="R142" s="1" t="s">
        <v>148</v>
      </c>
      <c r="S142" s="1"/>
      <c r="T142" s="1"/>
      <c r="V142" s="1" t="s">
        <v>913</v>
      </c>
      <c r="W142" s="1" t="s">
        <v>913</v>
      </c>
      <c r="X142" s="1" t="s">
        <v>913</v>
      </c>
      <c r="Z142" s="1" t="s">
        <v>913</v>
      </c>
      <c r="AA142" s="1" t="s">
        <v>913</v>
      </c>
      <c r="AB142" s="1" t="s">
        <v>913</v>
      </c>
      <c r="AC142" s="1" t="s">
        <v>913</v>
      </c>
      <c r="AD142" s="1" t="s">
        <v>913</v>
      </c>
      <c r="AE142" s="1" t="s">
        <v>913</v>
      </c>
      <c r="AF142" s="1" t="s">
        <v>913</v>
      </c>
      <c r="AG142" s="1" t="s">
        <v>913</v>
      </c>
      <c r="AH142" s="1" t="s">
        <v>913</v>
      </c>
      <c r="AI142" s="1" t="s">
        <v>913</v>
      </c>
      <c r="AK142" s="1" t="s">
        <v>913</v>
      </c>
      <c r="AL142" s="1" t="s">
        <v>913</v>
      </c>
      <c r="AM142" s="1" t="s">
        <v>913</v>
      </c>
      <c r="AN142" s="1" t="s">
        <v>913</v>
      </c>
      <c r="AO142" s="1" t="s">
        <v>913</v>
      </c>
      <c r="AP142" s="1" t="s">
        <v>913</v>
      </c>
      <c r="AQ142" s="1" t="s">
        <v>913</v>
      </c>
      <c r="AS142" s="22"/>
    </row>
    <row r="143" spans="1:45" ht="129.6" hidden="1" customHeight="1" outlineLevel="4" x14ac:dyDescent="0.25">
      <c r="A143" s="9" t="s">
        <v>36</v>
      </c>
      <c r="B143" s="9" t="s">
        <v>338</v>
      </c>
      <c r="C143" s="9" t="s">
        <v>348</v>
      </c>
      <c r="E143" s="302"/>
      <c r="G143" s="296"/>
      <c r="I143" s="308"/>
      <c r="J143" s="4"/>
      <c r="M143" s="301"/>
      <c r="N143" s="9" t="s">
        <v>36</v>
      </c>
      <c r="O143" s="10"/>
      <c r="R143" s="1" t="s">
        <v>247</v>
      </c>
      <c r="S143" s="22" t="s">
        <v>313</v>
      </c>
      <c r="T143" s="22"/>
      <c r="V143" s="1" t="s">
        <v>913</v>
      </c>
      <c r="W143" s="1" t="s">
        <v>913</v>
      </c>
      <c r="X143" s="1" t="s">
        <v>913</v>
      </c>
      <c r="Z143" s="1" t="s">
        <v>913</v>
      </c>
      <c r="AA143" s="1" t="s">
        <v>913</v>
      </c>
      <c r="AB143" s="1" t="s">
        <v>913</v>
      </c>
      <c r="AC143" s="1" t="s">
        <v>913</v>
      </c>
      <c r="AD143" s="1" t="s">
        <v>913</v>
      </c>
      <c r="AE143" s="1" t="s">
        <v>913</v>
      </c>
      <c r="AF143" s="1" t="s">
        <v>913</v>
      </c>
      <c r="AG143" s="1" t="s">
        <v>913</v>
      </c>
      <c r="AH143" s="1" t="s">
        <v>913</v>
      </c>
      <c r="AI143" s="1" t="s">
        <v>913</v>
      </c>
      <c r="AK143" s="1" t="s">
        <v>913</v>
      </c>
      <c r="AL143" s="1" t="s">
        <v>913</v>
      </c>
      <c r="AM143" s="1" t="s">
        <v>913</v>
      </c>
      <c r="AN143" s="1" t="s">
        <v>913</v>
      </c>
      <c r="AO143" s="1" t="s">
        <v>913</v>
      </c>
      <c r="AP143" s="1" t="s">
        <v>913</v>
      </c>
      <c r="AQ143" s="1" t="s">
        <v>913</v>
      </c>
      <c r="AS143" s="22"/>
    </row>
    <row r="144" spans="1:45" ht="14.45" hidden="1" customHeight="1" outlineLevel="4" x14ac:dyDescent="0.25">
      <c r="A144" s="9" t="s">
        <v>94</v>
      </c>
      <c r="B144" s="9" t="s">
        <v>341</v>
      </c>
      <c r="C144" s="9" t="s">
        <v>348</v>
      </c>
      <c r="E144" s="302"/>
      <c r="G144" s="296"/>
      <c r="I144" s="308"/>
      <c r="J144" s="4"/>
      <c r="M144" s="301"/>
      <c r="N144" s="9" t="s">
        <v>94</v>
      </c>
      <c r="O144" s="10"/>
      <c r="R144" s="1" t="s">
        <v>148</v>
      </c>
      <c r="S144" s="1"/>
      <c r="T144" s="1"/>
      <c r="V144" s="1" t="s">
        <v>913</v>
      </c>
      <c r="W144" s="1" t="s">
        <v>913</v>
      </c>
      <c r="X144" s="1" t="s">
        <v>913</v>
      </c>
      <c r="Z144" s="1" t="s">
        <v>913</v>
      </c>
      <c r="AA144" s="1" t="s">
        <v>913</v>
      </c>
      <c r="AB144" s="1" t="s">
        <v>913</v>
      </c>
      <c r="AC144" s="1" t="s">
        <v>913</v>
      </c>
      <c r="AD144" s="1" t="s">
        <v>913</v>
      </c>
      <c r="AE144" s="1" t="s">
        <v>913</v>
      </c>
      <c r="AF144" s="1" t="s">
        <v>913</v>
      </c>
      <c r="AG144" s="1" t="s">
        <v>913</v>
      </c>
      <c r="AH144" s="1" t="s">
        <v>913</v>
      </c>
      <c r="AI144" s="1" t="s">
        <v>913</v>
      </c>
      <c r="AK144" s="1" t="s">
        <v>913</v>
      </c>
      <c r="AL144" s="1" t="s">
        <v>913</v>
      </c>
      <c r="AM144" s="1" t="s">
        <v>913</v>
      </c>
      <c r="AN144" s="1" t="s">
        <v>913</v>
      </c>
      <c r="AO144" s="1" t="s">
        <v>913</v>
      </c>
      <c r="AP144" s="1" t="s">
        <v>913</v>
      </c>
      <c r="AQ144" s="1" t="s">
        <v>913</v>
      </c>
      <c r="AS144" s="22"/>
    </row>
    <row r="145" spans="1:45" ht="14.45" hidden="1" customHeight="1" outlineLevel="3" x14ac:dyDescent="0.25">
      <c r="A145" s="20"/>
      <c r="B145" s="20"/>
      <c r="C145" s="20" t="s">
        <v>349</v>
      </c>
      <c r="E145" s="302"/>
      <c r="G145" s="296"/>
      <c r="I145" s="308"/>
      <c r="J145" s="4"/>
      <c r="N145" s="10"/>
      <c r="O145" s="10"/>
      <c r="R145" s="1"/>
      <c r="S145" s="1"/>
      <c r="T145" s="1"/>
      <c r="V145" s="1" t="s">
        <v>913</v>
      </c>
      <c r="W145" s="1" t="s">
        <v>913</v>
      </c>
      <c r="X145" s="1" t="s">
        <v>913</v>
      </c>
      <c r="Z145" s="1" t="s">
        <v>913</v>
      </c>
      <c r="AA145" s="1" t="s">
        <v>913</v>
      </c>
      <c r="AB145" s="1" t="s">
        <v>913</v>
      </c>
      <c r="AC145" s="1" t="s">
        <v>913</v>
      </c>
      <c r="AD145" s="1" t="s">
        <v>913</v>
      </c>
      <c r="AE145" s="1" t="s">
        <v>913</v>
      </c>
      <c r="AF145" s="1" t="s">
        <v>913</v>
      </c>
      <c r="AG145" s="1" t="s">
        <v>913</v>
      </c>
      <c r="AH145" s="1" t="s">
        <v>913</v>
      </c>
      <c r="AI145" s="1" t="s">
        <v>913</v>
      </c>
      <c r="AK145" s="1" t="s">
        <v>913</v>
      </c>
      <c r="AL145" s="1" t="s">
        <v>913</v>
      </c>
      <c r="AM145" s="1" t="s">
        <v>913</v>
      </c>
      <c r="AN145" s="1" t="s">
        <v>913</v>
      </c>
      <c r="AO145" s="1" t="s">
        <v>913</v>
      </c>
      <c r="AP145" s="1" t="s">
        <v>913</v>
      </c>
      <c r="AQ145" s="1" t="s">
        <v>913</v>
      </c>
      <c r="AS145" s="22"/>
    </row>
    <row r="146" spans="1:45" ht="14.45" customHeight="1" outlineLevel="2" collapsed="1" x14ac:dyDescent="0.25">
      <c r="A146" s="3" t="s">
        <v>731</v>
      </c>
      <c r="B146" s="9" t="s">
        <v>341</v>
      </c>
      <c r="C146" s="9" t="s">
        <v>348</v>
      </c>
      <c r="E146" s="302"/>
      <c r="G146" s="296"/>
      <c r="I146" s="308"/>
      <c r="J146" s="175" t="s">
        <v>731</v>
      </c>
      <c r="K146" s="11"/>
      <c r="R146" s="1"/>
      <c r="S146" s="1"/>
      <c r="T146" s="1"/>
      <c r="V146" s="1" t="s">
        <v>338</v>
      </c>
      <c r="W146" s="1" t="s">
        <v>913</v>
      </c>
      <c r="X146" s="1" t="s">
        <v>338</v>
      </c>
      <c r="Z146" s="1" t="s">
        <v>338</v>
      </c>
      <c r="AA146" s="1" t="s">
        <v>338</v>
      </c>
      <c r="AB146" s="1" t="s">
        <v>338</v>
      </c>
      <c r="AC146" s="1" t="s">
        <v>338</v>
      </c>
      <c r="AD146" s="1" t="s">
        <v>338</v>
      </c>
      <c r="AE146" s="1" t="s">
        <v>338</v>
      </c>
      <c r="AF146" s="1" t="s">
        <v>338</v>
      </c>
      <c r="AG146" s="1" t="s">
        <v>338</v>
      </c>
      <c r="AH146" s="1" t="s">
        <v>913</v>
      </c>
      <c r="AI146" s="1" t="s">
        <v>913</v>
      </c>
      <c r="AK146" s="1" t="s">
        <v>338</v>
      </c>
      <c r="AL146" s="1" t="s">
        <v>338</v>
      </c>
      <c r="AM146" s="1" t="s">
        <v>338</v>
      </c>
      <c r="AN146" s="1" t="s">
        <v>338</v>
      </c>
      <c r="AO146" s="1" t="s">
        <v>913</v>
      </c>
      <c r="AP146" s="1" t="s">
        <v>913</v>
      </c>
      <c r="AQ146" s="1" t="s">
        <v>913</v>
      </c>
      <c r="AS146" s="22"/>
    </row>
    <row r="147" spans="1:45" ht="14.45" customHeight="1" outlineLevel="3" x14ac:dyDescent="0.25">
      <c r="A147" s="8" t="s">
        <v>732</v>
      </c>
      <c r="B147" s="9"/>
      <c r="C147" s="9"/>
      <c r="E147" s="302"/>
      <c r="G147" s="296"/>
      <c r="I147" s="308"/>
      <c r="J147" s="172"/>
      <c r="K147" s="306" t="s">
        <v>95</v>
      </c>
      <c r="L147" s="18" t="s">
        <v>732</v>
      </c>
      <c r="R147" s="1"/>
      <c r="S147" s="1"/>
      <c r="T147" s="1"/>
      <c r="V147" s="1" t="s">
        <v>338</v>
      </c>
      <c r="W147" s="1" t="s">
        <v>913</v>
      </c>
      <c r="X147" s="1" t="s">
        <v>338</v>
      </c>
      <c r="Z147" s="1" t="s">
        <v>338</v>
      </c>
      <c r="AA147" s="1" t="s">
        <v>338</v>
      </c>
      <c r="AB147" s="1" t="s">
        <v>338</v>
      </c>
      <c r="AC147" s="1" t="s">
        <v>338</v>
      </c>
      <c r="AD147" s="1" t="s">
        <v>338</v>
      </c>
      <c r="AE147" s="1" t="s">
        <v>338</v>
      </c>
      <c r="AF147" s="1" t="s">
        <v>338</v>
      </c>
      <c r="AG147" s="1" t="s">
        <v>338</v>
      </c>
      <c r="AH147" s="1" t="s">
        <v>913</v>
      </c>
      <c r="AI147" s="1" t="s">
        <v>913</v>
      </c>
      <c r="AK147" s="1" t="s">
        <v>338</v>
      </c>
      <c r="AL147" s="1" t="s">
        <v>338</v>
      </c>
      <c r="AM147" s="1" t="s">
        <v>338</v>
      </c>
      <c r="AN147" s="1" t="s">
        <v>338</v>
      </c>
      <c r="AO147" s="1" t="s">
        <v>913</v>
      </c>
      <c r="AP147" s="1" t="s">
        <v>913</v>
      </c>
      <c r="AQ147" s="1" t="s">
        <v>913</v>
      </c>
      <c r="AS147" s="164"/>
    </row>
    <row r="148" spans="1:45" ht="45" outlineLevel="3" x14ac:dyDescent="0.25">
      <c r="A148" s="3" t="s">
        <v>23</v>
      </c>
      <c r="B148" s="9"/>
      <c r="C148" s="9"/>
      <c r="E148" s="302"/>
      <c r="G148" s="296"/>
      <c r="I148" s="308"/>
      <c r="J148" s="172"/>
      <c r="K148" s="306"/>
      <c r="L148" s="14" t="s">
        <v>23</v>
      </c>
      <c r="R148" s="1" t="s">
        <v>810</v>
      </c>
      <c r="S148" s="194" t="s">
        <v>299</v>
      </c>
      <c r="T148" s="171" t="s">
        <v>299</v>
      </c>
      <c r="V148" s="1" t="s">
        <v>338</v>
      </c>
      <c r="W148" s="1" t="s">
        <v>913</v>
      </c>
      <c r="X148" s="1" t="s">
        <v>338</v>
      </c>
      <c r="Z148" s="1" t="s">
        <v>338</v>
      </c>
      <c r="AA148" s="1" t="s">
        <v>338</v>
      </c>
      <c r="AB148" s="1" t="s">
        <v>338</v>
      </c>
      <c r="AC148" s="1" t="s">
        <v>338</v>
      </c>
      <c r="AD148" s="1" t="s">
        <v>912</v>
      </c>
      <c r="AE148" s="1" t="s">
        <v>338</v>
      </c>
      <c r="AF148" s="1" t="s">
        <v>338</v>
      </c>
      <c r="AG148" s="1" t="s">
        <v>340</v>
      </c>
      <c r="AH148" s="1" t="s">
        <v>913</v>
      </c>
      <c r="AI148" s="1" t="s">
        <v>913</v>
      </c>
      <c r="AK148" s="1" t="s">
        <v>338</v>
      </c>
      <c r="AL148" s="1" t="s">
        <v>338</v>
      </c>
      <c r="AM148" s="1" t="s">
        <v>338</v>
      </c>
      <c r="AN148" s="1" t="s">
        <v>338</v>
      </c>
      <c r="AO148" s="1" t="s">
        <v>913</v>
      </c>
      <c r="AP148" s="1" t="s">
        <v>913</v>
      </c>
      <c r="AQ148" s="1" t="s">
        <v>913</v>
      </c>
      <c r="AS148" s="164"/>
    </row>
    <row r="149" spans="1:45" ht="14.45" customHeight="1" outlineLevel="3" x14ac:dyDescent="0.25">
      <c r="A149" s="3" t="s">
        <v>189</v>
      </c>
      <c r="B149" s="9"/>
      <c r="C149" s="9"/>
      <c r="E149" s="302"/>
      <c r="G149" s="296"/>
      <c r="I149" s="308"/>
      <c r="J149" s="172"/>
      <c r="K149" s="306"/>
      <c r="L149" s="14" t="s">
        <v>189</v>
      </c>
      <c r="R149" s="1"/>
      <c r="S149" s="1"/>
      <c r="T149" s="1"/>
      <c r="V149" s="1" t="s">
        <v>338</v>
      </c>
      <c r="W149" s="1" t="s">
        <v>913</v>
      </c>
      <c r="X149" s="1" t="s">
        <v>338</v>
      </c>
      <c r="Z149" s="1" t="s">
        <v>338</v>
      </c>
      <c r="AA149" s="1" t="s">
        <v>338</v>
      </c>
      <c r="AB149" s="1" t="s">
        <v>338</v>
      </c>
      <c r="AC149" s="1" t="s">
        <v>338</v>
      </c>
      <c r="AD149" s="1" t="s">
        <v>913</v>
      </c>
      <c r="AE149" s="1" t="s">
        <v>338</v>
      </c>
      <c r="AF149" s="1" t="s">
        <v>338</v>
      </c>
      <c r="AG149" s="1" t="s">
        <v>340</v>
      </c>
      <c r="AH149" s="1" t="s">
        <v>913</v>
      </c>
      <c r="AI149" s="1" t="s">
        <v>913</v>
      </c>
      <c r="AK149" s="1" t="s">
        <v>338</v>
      </c>
      <c r="AL149" s="1" t="s">
        <v>338</v>
      </c>
      <c r="AM149" s="1" t="s">
        <v>338</v>
      </c>
      <c r="AN149" s="1" t="s">
        <v>338</v>
      </c>
      <c r="AO149" s="1" t="s">
        <v>913</v>
      </c>
      <c r="AP149" s="1" t="s">
        <v>913</v>
      </c>
      <c r="AQ149" s="1" t="s">
        <v>913</v>
      </c>
      <c r="AS149" s="164"/>
    </row>
    <row r="150" spans="1:45" ht="14.45" customHeight="1" outlineLevel="4" x14ac:dyDescent="0.25">
      <c r="A150" s="8" t="s">
        <v>733</v>
      </c>
      <c r="B150" s="9"/>
      <c r="C150" s="9"/>
      <c r="E150" s="302"/>
      <c r="G150" s="296"/>
      <c r="I150" s="308"/>
      <c r="J150" s="172"/>
      <c r="K150" s="306"/>
      <c r="M150" s="300" t="s">
        <v>44</v>
      </c>
      <c r="N150" s="18" t="s">
        <v>733</v>
      </c>
      <c r="R150" s="1"/>
      <c r="S150" s="1" t="s">
        <v>815</v>
      </c>
      <c r="T150" s="1"/>
      <c r="V150" s="1" t="s">
        <v>338</v>
      </c>
      <c r="W150" s="1" t="s">
        <v>913</v>
      </c>
      <c r="X150" s="1" t="s">
        <v>338</v>
      </c>
      <c r="Z150" s="1" t="s">
        <v>338</v>
      </c>
      <c r="AA150" s="1" t="s">
        <v>338</v>
      </c>
      <c r="AB150" s="1" t="s">
        <v>338</v>
      </c>
      <c r="AC150" s="1" t="s">
        <v>338</v>
      </c>
      <c r="AD150" s="1" t="s">
        <v>913</v>
      </c>
      <c r="AE150" s="1" t="s">
        <v>338</v>
      </c>
      <c r="AF150" s="1" t="s">
        <v>338</v>
      </c>
      <c r="AG150" s="1" t="s">
        <v>338</v>
      </c>
      <c r="AH150" s="1" t="s">
        <v>913</v>
      </c>
      <c r="AI150" s="1" t="s">
        <v>913</v>
      </c>
      <c r="AK150" s="1" t="s">
        <v>338</v>
      </c>
      <c r="AL150" s="1" t="s">
        <v>338</v>
      </c>
      <c r="AM150" s="1" t="s">
        <v>338</v>
      </c>
      <c r="AN150" s="1" t="s">
        <v>338</v>
      </c>
      <c r="AO150" s="1" t="s">
        <v>913</v>
      </c>
      <c r="AP150" s="1" t="s">
        <v>913</v>
      </c>
      <c r="AQ150" s="1" t="s">
        <v>913</v>
      </c>
      <c r="AS150" s="164"/>
    </row>
    <row r="151" spans="1:45" ht="375" outlineLevel="4" x14ac:dyDescent="0.25">
      <c r="A151" s="8" t="s">
        <v>43</v>
      </c>
      <c r="B151" s="9"/>
      <c r="C151" s="9"/>
      <c r="E151" s="302"/>
      <c r="G151" s="296"/>
      <c r="I151" s="308"/>
      <c r="J151" s="172"/>
      <c r="K151" s="306"/>
      <c r="M151" s="300"/>
      <c r="N151" s="18" t="s">
        <v>43</v>
      </c>
      <c r="R151" s="194" t="s">
        <v>812</v>
      </c>
      <c r="S151" s="194" t="s">
        <v>811</v>
      </c>
      <c r="T151" s="171" t="s">
        <v>858</v>
      </c>
      <c r="V151" s="1" t="s">
        <v>338</v>
      </c>
      <c r="W151" s="1" t="s">
        <v>913</v>
      </c>
      <c r="X151" s="1" t="s">
        <v>338</v>
      </c>
      <c r="Z151" s="1" t="s">
        <v>338</v>
      </c>
      <c r="AA151" s="1" t="s">
        <v>338</v>
      </c>
      <c r="AB151" s="1" t="s">
        <v>338</v>
      </c>
      <c r="AC151" s="1" t="s">
        <v>338</v>
      </c>
      <c r="AD151" s="1" t="s">
        <v>913</v>
      </c>
      <c r="AE151" s="1" t="s">
        <v>338</v>
      </c>
      <c r="AF151" s="1" t="s">
        <v>338</v>
      </c>
      <c r="AG151" s="1" t="s">
        <v>338</v>
      </c>
      <c r="AH151" s="1" t="s">
        <v>913</v>
      </c>
      <c r="AI151" s="1" t="s">
        <v>913</v>
      </c>
      <c r="AK151" s="1" t="s">
        <v>338</v>
      </c>
      <c r="AL151" s="1" t="s">
        <v>338</v>
      </c>
      <c r="AM151" s="1" t="s">
        <v>338</v>
      </c>
      <c r="AN151" s="1" t="s">
        <v>338</v>
      </c>
      <c r="AO151" s="1" t="s">
        <v>913</v>
      </c>
      <c r="AP151" s="1" t="s">
        <v>913</v>
      </c>
      <c r="AQ151" s="1" t="s">
        <v>913</v>
      </c>
      <c r="AS151" s="164"/>
    </row>
    <row r="152" spans="1:45" ht="120" outlineLevel="4" x14ac:dyDescent="0.25">
      <c r="A152" s="8" t="s">
        <v>41</v>
      </c>
      <c r="B152" s="9"/>
      <c r="C152" s="9"/>
      <c r="E152" s="302"/>
      <c r="G152" s="296"/>
      <c r="I152" s="308"/>
      <c r="J152" s="172"/>
      <c r="K152" s="306"/>
      <c r="M152" s="300"/>
      <c r="N152" s="18" t="s">
        <v>41</v>
      </c>
      <c r="R152" s="212" t="s">
        <v>813</v>
      </c>
      <c r="S152" s="194" t="s">
        <v>814</v>
      </c>
      <c r="T152" s="171" t="s">
        <v>859</v>
      </c>
      <c r="V152" s="1" t="s">
        <v>338</v>
      </c>
      <c r="W152" s="1" t="s">
        <v>913</v>
      </c>
      <c r="X152" s="1" t="s">
        <v>338</v>
      </c>
      <c r="Z152" s="1" t="s">
        <v>338</v>
      </c>
      <c r="AA152" s="1" t="s">
        <v>338</v>
      </c>
      <c r="AB152" s="1" t="s">
        <v>338</v>
      </c>
      <c r="AC152" s="1" t="s">
        <v>338</v>
      </c>
      <c r="AD152" s="1" t="s">
        <v>913</v>
      </c>
      <c r="AE152" s="1" t="s">
        <v>338</v>
      </c>
      <c r="AF152" s="1" t="s">
        <v>338</v>
      </c>
      <c r="AG152" s="1" t="s">
        <v>338</v>
      </c>
      <c r="AH152" s="1" t="s">
        <v>913</v>
      </c>
      <c r="AI152" s="1" t="s">
        <v>913</v>
      </c>
      <c r="AK152" s="1" t="s">
        <v>338</v>
      </c>
      <c r="AL152" s="1" t="s">
        <v>338</v>
      </c>
      <c r="AM152" s="1" t="s">
        <v>338</v>
      </c>
      <c r="AN152" s="1" t="s">
        <v>338</v>
      </c>
      <c r="AO152" s="1" t="s">
        <v>913</v>
      </c>
      <c r="AP152" s="1" t="s">
        <v>913</v>
      </c>
      <c r="AQ152" s="1" t="s">
        <v>913</v>
      </c>
      <c r="AR152" s="1"/>
      <c r="AS152" s="164"/>
    </row>
    <row r="153" spans="1:45" ht="14.45" customHeight="1" outlineLevel="4" x14ac:dyDescent="0.25">
      <c r="A153" s="8" t="s">
        <v>734</v>
      </c>
      <c r="B153" s="9"/>
      <c r="C153" s="9"/>
      <c r="E153" s="302"/>
      <c r="G153" s="296"/>
      <c r="I153" s="308"/>
      <c r="J153" s="172"/>
      <c r="K153" s="306"/>
      <c r="M153" s="300"/>
      <c r="N153" s="18" t="s">
        <v>734</v>
      </c>
      <c r="R153" s="1"/>
      <c r="S153" s="1"/>
      <c r="T153" s="1"/>
      <c r="V153" s="1" t="s">
        <v>338</v>
      </c>
      <c r="W153" s="1" t="s">
        <v>913</v>
      </c>
      <c r="X153" s="1" t="s">
        <v>338</v>
      </c>
      <c r="Z153" s="1" t="s">
        <v>338</v>
      </c>
      <c r="AA153" s="1" t="s">
        <v>338</v>
      </c>
      <c r="AB153" s="1" t="s">
        <v>338</v>
      </c>
      <c r="AC153" s="1" t="s">
        <v>338</v>
      </c>
      <c r="AD153" s="1" t="s">
        <v>913</v>
      </c>
      <c r="AE153" s="1" t="s">
        <v>338</v>
      </c>
      <c r="AF153" s="1" t="s">
        <v>338</v>
      </c>
      <c r="AG153" s="1" t="s">
        <v>338</v>
      </c>
      <c r="AH153" s="1" t="s">
        <v>913</v>
      </c>
      <c r="AI153" s="1" t="s">
        <v>913</v>
      </c>
      <c r="AK153" s="1" t="s">
        <v>338</v>
      </c>
      <c r="AL153" s="1" t="s">
        <v>338</v>
      </c>
      <c r="AM153" s="1" t="s">
        <v>338</v>
      </c>
      <c r="AN153" s="1" t="s">
        <v>338</v>
      </c>
      <c r="AO153" s="1" t="s">
        <v>913</v>
      </c>
      <c r="AP153" s="1" t="s">
        <v>913</v>
      </c>
      <c r="AQ153" s="1" t="s">
        <v>913</v>
      </c>
      <c r="AS153" s="164"/>
    </row>
    <row r="154" spans="1:45" ht="14.45" customHeight="1" outlineLevel="4" x14ac:dyDescent="0.25">
      <c r="A154" s="8" t="s">
        <v>45</v>
      </c>
      <c r="B154" s="9"/>
      <c r="C154" s="9"/>
      <c r="E154" s="302"/>
      <c r="G154" s="296"/>
      <c r="I154" s="308"/>
      <c r="J154" s="172"/>
      <c r="K154" s="306"/>
      <c r="M154" s="300"/>
      <c r="N154" s="18" t="s">
        <v>45</v>
      </c>
      <c r="R154" s="1" t="s">
        <v>817</v>
      </c>
      <c r="S154" s="1"/>
      <c r="T154" s="214"/>
      <c r="V154" s="1" t="s">
        <v>338</v>
      </c>
      <c r="W154" s="1" t="s">
        <v>913</v>
      </c>
      <c r="X154" s="1" t="s">
        <v>338</v>
      </c>
      <c r="Z154" s="1" t="s">
        <v>338</v>
      </c>
      <c r="AA154" s="1" t="s">
        <v>338</v>
      </c>
      <c r="AB154" s="1" t="s">
        <v>338</v>
      </c>
      <c r="AC154" s="1" t="s">
        <v>338</v>
      </c>
      <c r="AD154" s="1" t="s">
        <v>913</v>
      </c>
      <c r="AE154" s="1" t="s">
        <v>338</v>
      </c>
      <c r="AF154" s="1" t="s">
        <v>338</v>
      </c>
      <c r="AG154" s="1" t="s">
        <v>338</v>
      </c>
      <c r="AH154" s="1" t="s">
        <v>913</v>
      </c>
      <c r="AI154" s="1" t="s">
        <v>913</v>
      </c>
      <c r="AK154" s="1" t="s">
        <v>338</v>
      </c>
      <c r="AL154" s="1" t="s">
        <v>338</v>
      </c>
      <c r="AM154" s="1" t="s">
        <v>338</v>
      </c>
      <c r="AN154" s="1" t="s">
        <v>338</v>
      </c>
      <c r="AO154" s="1" t="s">
        <v>913</v>
      </c>
      <c r="AP154" s="1" t="s">
        <v>913</v>
      </c>
      <c r="AQ154" s="1" t="s">
        <v>913</v>
      </c>
      <c r="AS154" s="164"/>
    </row>
    <row r="155" spans="1:45" ht="14.45" customHeight="1" outlineLevel="4" x14ac:dyDescent="0.25">
      <c r="A155" s="3" t="s">
        <v>188</v>
      </c>
      <c r="B155" s="9"/>
      <c r="C155" s="9"/>
      <c r="E155" s="302"/>
      <c r="G155" s="296"/>
      <c r="I155" s="308"/>
      <c r="J155" s="172"/>
      <c r="K155" s="306"/>
      <c r="M155" s="300"/>
      <c r="N155" s="14" t="s">
        <v>188</v>
      </c>
      <c r="R155" s="1" t="s">
        <v>816</v>
      </c>
      <c r="S155" s="1"/>
      <c r="T155" s="1"/>
      <c r="V155" s="1" t="s">
        <v>338</v>
      </c>
      <c r="W155" s="1" t="s">
        <v>913</v>
      </c>
      <c r="X155" s="1" t="s">
        <v>338</v>
      </c>
      <c r="Z155" s="1" t="s">
        <v>338</v>
      </c>
      <c r="AA155" s="1" t="s">
        <v>338</v>
      </c>
      <c r="AB155" s="1" t="s">
        <v>338</v>
      </c>
      <c r="AC155" s="1" t="s">
        <v>338</v>
      </c>
      <c r="AD155" s="1" t="s">
        <v>913</v>
      </c>
      <c r="AE155" s="1" t="s">
        <v>338</v>
      </c>
      <c r="AF155" s="1" t="s">
        <v>338</v>
      </c>
      <c r="AG155" s="1" t="s">
        <v>338</v>
      </c>
      <c r="AH155" s="1" t="s">
        <v>913</v>
      </c>
      <c r="AI155" s="1" t="s">
        <v>913</v>
      </c>
      <c r="AK155" s="1" t="s">
        <v>338</v>
      </c>
      <c r="AL155" s="1" t="s">
        <v>338</v>
      </c>
      <c r="AM155" s="1" t="s">
        <v>338</v>
      </c>
      <c r="AN155" s="1" t="s">
        <v>338</v>
      </c>
      <c r="AO155" s="1" t="s">
        <v>913</v>
      </c>
      <c r="AP155" s="1" t="s">
        <v>913</v>
      </c>
      <c r="AQ155" s="1" t="s">
        <v>913</v>
      </c>
      <c r="AS155" s="164"/>
    </row>
    <row r="156" spans="1:45" ht="14.45" customHeight="1" outlineLevel="5" x14ac:dyDescent="0.25">
      <c r="A156" s="8" t="s">
        <v>47</v>
      </c>
      <c r="B156" s="9"/>
      <c r="C156" s="9"/>
      <c r="E156" s="302"/>
      <c r="G156" s="296"/>
      <c r="I156" s="308"/>
      <c r="J156" s="172"/>
      <c r="K156" s="306"/>
      <c r="M156" s="300"/>
      <c r="O156" s="300" t="s">
        <v>46</v>
      </c>
      <c r="P156" s="8" t="s">
        <v>47</v>
      </c>
      <c r="R156" s="1"/>
      <c r="S156" s="1"/>
      <c r="T156" s="1"/>
      <c r="V156" s="1" t="s">
        <v>338</v>
      </c>
      <c r="W156" s="1" t="s">
        <v>913</v>
      </c>
      <c r="X156" s="1" t="s">
        <v>338</v>
      </c>
      <c r="Z156" s="1" t="s">
        <v>338</v>
      </c>
      <c r="AA156" s="1" t="s">
        <v>338</v>
      </c>
      <c r="AB156" s="1" t="s">
        <v>338</v>
      </c>
      <c r="AC156" s="1" t="s">
        <v>338</v>
      </c>
      <c r="AD156" s="1" t="s">
        <v>913</v>
      </c>
      <c r="AE156" s="1" t="s">
        <v>338</v>
      </c>
      <c r="AF156" s="1" t="s">
        <v>338</v>
      </c>
      <c r="AG156" s="1" t="s">
        <v>338</v>
      </c>
      <c r="AH156" s="1" t="s">
        <v>913</v>
      </c>
      <c r="AI156" s="1" t="s">
        <v>913</v>
      </c>
      <c r="AK156" s="1" t="s">
        <v>338</v>
      </c>
      <c r="AL156" s="1" t="s">
        <v>338</v>
      </c>
      <c r="AM156" s="1" t="s">
        <v>338</v>
      </c>
      <c r="AN156" s="1" t="s">
        <v>338</v>
      </c>
      <c r="AO156" s="1" t="s">
        <v>913</v>
      </c>
      <c r="AP156" s="1" t="s">
        <v>913</v>
      </c>
      <c r="AQ156" s="1" t="s">
        <v>913</v>
      </c>
      <c r="AS156" s="164"/>
    </row>
    <row r="157" spans="1:45" ht="14.45" customHeight="1" outlineLevel="5" x14ac:dyDescent="0.25">
      <c r="A157" s="3" t="s">
        <v>48</v>
      </c>
      <c r="B157" s="9"/>
      <c r="C157" s="9"/>
      <c r="E157" s="302"/>
      <c r="G157" s="296"/>
      <c r="I157" s="308"/>
      <c r="J157" s="172"/>
      <c r="K157" s="306"/>
      <c r="M157" s="300"/>
      <c r="O157" s="300"/>
      <c r="P157" s="3" t="s">
        <v>48</v>
      </c>
      <c r="R157" s="1"/>
      <c r="S157" s="1"/>
      <c r="T157" s="1"/>
      <c r="V157" s="1" t="s">
        <v>338</v>
      </c>
      <c r="W157" s="1" t="s">
        <v>913</v>
      </c>
      <c r="X157" s="1" t="s">
        <v>338</v>
      </c>
      <c r="Z157" s="1" t="s">
        <v>338</v>
      </c>
      <c r="AA157" s="1" t="s">
        <v>338</v>
      </c>
      <c r="AB157" s="1" t="s">
        <v>338</v>
      </c>
      <c r="AC157" s="1" t="s">
        <v>338</v>
      </c>
      <c r="AD157" s="1" t="s">
        <v>913</v>
      </c>
      <c r="AE157" s="1" t="s">
        <v>338</v>
      </c>
      <c r="AF157" s="1" t="s">
        <v>338</v>
      </c>
      <c r="AG157" s="1" t="s">
        <v>338</v>
      </c>
      <c r="AH157" s="1" t="s">
        <v>913</v>
      </c>
      <c r="AI157" s="1" t="s">
        <v>913</v>
      </c>
      <c r="AK157" s="1" t="s">
        <v>338</v>
      </c>
      <c r="AL157" s="1" t="s">
        <v>338</v>
      </c>
      <c r="AM157" s="1" t="s">
        <v>338</v>
      </c>
      <c r="AN157" s="1" t="s">
        <v>338</v>
      </c>
      <c r="AO157" s="1" t="s">
        <v>913</v>
      </c>
      <c r="AP157" s="1" t="s">
        <v>913</v>
      </c>
      <c r="AQ157" s="1" t="s">
        <v>913</v>
      </c>
      <c r="AS157" s="164"/>
    </row>
    <row r="158" spans="1:45" ht="75" outlineLevel="4" x14ac:dyDescent="0.25">
      <c r="A158" s="8" t="s">
        <v>49</v>
      </c>
      <c r="B158" s="9"/>
      <c r="C158" s="9"/>
      <c r="E158" s="302"/>
      <c r="G158" s="296"/>
      <c r="I158" s="308"/>
      <c r="J158" s="172"/>
      <c r="K158" s="306"/>
      <c r="M158" s="300"/>
      <c r="N158" s="18" t="s">
        <v>49</v>
      </c>
      <c r="R158" s="1" t="s">
        <v>818</v>
      </c>
      <c r="S158" s="194" t="s">
        <v>819</v>
      </c>
      <c r="T158" s="171" t="s">
        <v>819</v>
      </c>
      <c r="V158" s="1" t="s">
        <v>338</v>
      </c>
      <c r="W158" s="1" t="s">
        <v>913</v>
      </c>
      <c r="X158" s="1" t="s">
        <v>338</v>
      </c>
      <c r="Z158" s="1" t="s">
        <v>338</v>
      </c>
      <c r="AA158" s="1" t="s">
        <v>338</v>
      </c>
      <c r="AB158" s="1" t="s">
        <v>338</v>
      </c>
      <c r="AC158" s="1" t="s">
        <v>338</v>
      </c>
      <c r="AD158" s="1" t="s">
        <v>913</v>
      </c>
      <c r="AE158" s="1" t="s">
        <v>338</v>
      </c>
      <c r="AF158" s="1" t="s">
        <v>338</v>
      </c>
      <c r="AG158" s="1" t="s">
        <v>338</v>
      </c>
      <c r="AH158" s="1" t="s">
        <v>913</v>
      </c>
      <c r="AI158" s="1" t="s">
        <v>913</v>
      </c>
      <c r="AK158" s="1" t="s">
        <v>338</v>
      </c>
      <c r="AL158" s="1" t="s">
        <v>338</v>
      </c>
      <c r="AM158" s="1" t="s">
        <v>338</v>
      </c>
      <c r="AN158" s="1" t="s">
        <v>338</v>
      </c>
      <c r="AO158" s="1" t="s">
        <v>913</v>
      </c>
      <c r="AP158" s="1" t="s">
        <v>913</v>
      </c>
      <c r="AQ158" s="1" t="s">
        <v>913</v>
      </c>
      <c r="AS158" s="164"/>
    </row>
    <row r="159" spans="1:45" ht="14.45" customHeight="1" outlineLevel="3" x14ac:dyDescent="0.25">
      <c r="A159" s="3" t="s">
        <v>186</v>
      </c>
      <c r="B159" s="9"/>
      <c r="C159" s="9"/>
      <c r="E159" s="302"/>
      <c r="G159" s="296"/>
      <c r="I159" s="308"/>
      <c r="J159" s="172"/>
      <c r="K159" s="306"/>
      <c r="L159" s="14" t="s">
        <v>186</v>
      </c>
      <c r="R159" s="1"/>
      <c r="S159" s="1"/>
      <c r="T159" s="1"/>
      <c r="V159" s="1" t="s">
        <v>338</v>
      </c>
      <c r="W159" s="1" t="s">
        <v>913</v>
      </c>
      <c r="X159" s="1" t="s">
        <v>338</v>
      </c>
      <c r="Z159" s="1" t="s">
        <v>338</v>
      </c>
      <c r="AA159" s="1" t="s">
        <v>340</v>
      </c>
      <c r="AB159" s="1" t="s">
        <v>338</v>
      </c>
      <c r="AC159" s="1" t="s">
        <v>913</v>
      </c>
      <c r="AD159" s="1" t="s">
        <v>338</v>
      </c>
      <c r="AE159" s="1" t="s">
        <v>338</v>
      </c>
      <c r="AF159" s="1" t="s">
        <v>340</v>
      </c>
      <c r="AG159" s="1" t="s">
        <v>340</v>
      </c>
      <c r="AH159" s="1" t="s">
        <v>913</v>
      </c>
      <c r="AI159" s="1" t="s">
        <v>913</v>
      </c>
      <c r="AK159" s="1" t="s">
        <v>338</v>
      </c>
      <c r="AL159" s="1" t="s">
        <v>338</v>
      </c>
      <c r="AM159" s="1" t="s">
        <v>338</v>
      </c>
      <c r="AN159" s="1" t="s">
        <v>338</v>
      </c>
      <c r="AO159" s="1" t="s">
        <v>913</v>
      </c>
      <c r="AP159" s="1" t="s">
        <v>913</v>
      </c>
      <c r="AQ159" s="1" t="s">
        <v>913</v>
      </c>
      <c r="AS159" s="164"/>
    </row>
    <row r="160" spans="1:45" ht="144" customHeight="1" outlineLevel="4" x14ac:dyDescent="0.25">
      <c r="A160" s="8" t="s">
        <v>43</v>
      </c>
      <c r="B160" s="9"/>
      <c r="C160" s="9"/>
      <c r="E160" s="302"/>
      <c r="G160" s="296"/>
      <c r="I160" s="308"/>
      <c r="J160" s="172"/>
      <c r="K160" s="306"/>
      <c r="M160" s="300" t="s">
        <v>55</v>
      </c>
      <c r="N160" s="18" t="s">
        <v>43</v>
      </c>
      <c r="R160" s="213" t="s">
        <v>820</v>
      </c>
      <c r="S160" s="194" t="s">
        <v>821</v>
      </c>
      <c r="T160" s="218"/>
      <c r="V160" s="1" t="s">
        <v>338</v>
      </c>
      <c r="W160" s="1" t="s">
        <v>913</v>
      </c>
      <c r="X160" s="1" t="s">
        <v>338</v>
      </c>
      <c r="Z160" s="1" t="s">
        <v>338</v>
      </c>
      <c r="AA160" s="1" t="s">
        <v>338</v>
      </c>
      <c r="AB160" s="1" t="s">
        <v>338</v>
      </c>
      <c r="AC160" s="1" t="s">
        <v>913</v>
      </c>
      <c r="AD160" s="1" t="s">
        <v>338</v>
      </c>
      <c r="AE160" s="1" t="s">
        <v>338</v>
      </c>
      <c r="AF160" s="1" t="s">
        <v>338</v>
      </c>
      <c r="AG160" s="1" t="s">
        <v>338</v>
      </c>
      <c r="AH160" s="1" t="s">
        <v>913</v>
      </c>
      <c r="AI160" s="1" t="s">
        <v>913</v>
      </c>
      <c r="AK160" s="1" t="s">
        <v>338</v>
      </c>
      <c r="AL160" s="1" t="s">
        <v>338</v>
      </c>
      <c r="AM160" s="1" t="s">
        <v>338</v>
      </c>
      <c r="AN160" s="1" t="s">
        <v>338</v>
      </c>
      <c r="AO160" s="1" t="s">
        <v>913</v>
      </c>
      <c r="AP160" s="1" t="s">
        <v>913</v>
      </c>
      <c r="AQ160" s="1" t="s">
        <v>913</v>
      </c>
      <c r="AS160" s="164"/>
    </row>
    <row r="161" spans="1:45" ht="30" outlineLevel="4" x14ac:dyDescent="0.25">
      <c r="A161" s="3" t="s">
        <v>735</v>
      </c>
      <c r="B161" s="9"/>
      <c r="C161" s="9"/>
      <c r="E161" s="302"/>
      <c r="G161" s="296"/>
      <c r="I161" s="308"/>
      <c r="J161" s="172"/>
      <c r="K161" s="306"/>
      <c r="M161" s="300"/>
      <c r="N161" s="14" t="s">
        <v>735</v>
      </c>
      <c r="R161" s="1" t="s">
        <v>822</v>
      </c>
      <c r="S161" s="194" t="s">
        <v>823</v>
      </c>
      <c r="T161" s="194" t="s">
        <v>823</v>
      </c>
      <c r="V161" s="1" t="s">
        <v>341</v>
      </c>
      <c r="W161" s="1" t="s">
        <v>913</v>
      </c>
      <c r="X161" s="1" t="s">
        <v>341</v>
      </c>
      <c r="Z161" s="1" t="s">
        <v>341</v>
      </c>
      <c r="AA161" s="1" t="s">
        <v>341</v>
      </c>
      <c r="AB161" s="1" t="s">
        <v>341</v>
      </c>
      <c r="AC161" s="1" t="s">
        <v>913</v>
      </c>
      <c r="AD161" s="1" t="s">
        <v>341</v>
      </c>
      <c r="AE161" s="1" t="s">
        <v>341</v>
      </c>
      <c r="AF161" s="1" t="s">
        <v>341</v>
      </c>
      <c r="AG161" s="1" t="s">
        <v>341</v>
      </c>
      <c r="AH161" s="1" t="s">
        <v>913</v>
      </c>
      <c r="AI161" s="1" t="s">
        <v>913</v>
      </c>
      <c r="AK161" s="1" t="s">
        <v>341</v>
      </c>
      <c r="AL161" s="1" t="s">
        <v>341</v>
      </c>
      <c r="AM161" s="1" t="s">
        <v>341</v>
      </c>
      <c r="AN161" s="1" t="s">
        <v>341</v>
      </c>
      <c r="AO161" s="1" t="s">
        <v>913</v>
      </c>
      <c r="AP161" s="1" t="s">
        <v>913</v>
      </c>
      <c r="AQ161" s="1" t="s">
        <v>913</v>
      </c>
      <c r="AS161" s="164"/>
    </row>
    <row r="162" spans="1:45" ht="14.45" customHeight="1" outlineLevel="4" x14ac:dyDescent="0.25">
      <c r="A162" s="3" t="s">
        <v>181</v>
      </c>
      <c r="B162" s="9"/>
      <c r="C162" s="9"/>
      <c r="E162" s="302"/>
      <c r="G162" s="296"/>
      <c r="I162" s="308"/>
      <c r="J162" s="172"/>
      <c r="K162" s="306"/>
      <c r="M162" s="300"/>
      <c r="N162" s="14" t="s">
        <v>181</v>
      </c>
      <c r="R162" s="1" t="s">
        <v>211</v>
      </c>
      <c r="S162" s="1"/>
      <c r="T162" s="1"/>
      <c r="V162" s="1" t="s">
        <v>338</v>
      </c>
      <c r="W162" s="1" t="s">
        <v>913</v>
      </c>
      <c r="X162" s="1" t="s">
        <v>338</v>
      </c>
      <c r="Z162" s="1" t="s">
        <v>338</v>
      </c>
      <c r="AA162" s="1" t="s">
        <v>338</v>
      </c>
      <c r="AB162" s="1" t="s">
        <v>338</v>
      </c>
      <c r="AC162" s="1" t="s">
        <v>913</v>
      </c>
      <c r="AD162" s="1" t="s">
        <v>338</v>
      </c>
      <c r="AE162" s="1" t="s">
        <v>338</v>
      </c>
      <c r="AF162" s="1" t="s">
        <v>338</v>
      </c>
      <c r="AG162" s="1" t="s">
        <v>338</v>
      </c>
      <c r="AH162" s="1" t="s">
        <v>913</v>
      </c>
      <c r="AI162" s="1" t="s">
        <v>913</v>
      </c>
      <c r="AK162" s="1" t="s">
        <v>338</v>
      </c>
      <c r="AL162" s="1" t="s">
        <v>338</v>
      </c>
      <c r="AM162" s="1" t="s">
        <v>338</v>
      </c>
      <c r="AN162" s="1" t="s">
        <v>338</v>
      </c>
      <c r="AO162" s="1" t="s">
        <v>913</v>
      </c>
      <c r="AP162" s="1" t="s">
        <v>913</v>
      </c>
      <c r="AQ162" s="1" t="s">
        <v>913</v>
      </c>
      <c r="AS162" s="164"/>
    </row>
    <row r="163" spans="1:45" ht="14.45" customHeight="1" outlineLevel="5" x14ac:dyDescent="0.25">
      <c r="A163" s="8" t="s">
        <v>53</v>
      </c>
      <c r="B163" s="9"/>
      <c r="C163" s="9"/>
      <c r="E163" s="302"/>
      <c r="G163" s="296"/>
      <c r="I163" s="308"/>
      <c r="J163" s="172"/>
      <c r="K163" s="306"/>
      <c r="M163" s="300"/>
      <c r="O163" s="300" t="s">
        <v>52</v>
      </c>
      <c r="P163" s="8" t="s">
        <v>53</v>
      </c>
      <c r="R163" s="1"/>
      <c r="S163" s="1"/>
      <c r="T163" s="1"/>
      <c r="V163" s="1" t="s">
        <v>338</v>
      </c>
      <c r="W163" s="1" t="s">
        <v>913</v>
      </c>
      <c r="X163" s="1" t="s">
        <v>338</v>
      </c>
      <c r="Z163" s="1" t="s">
        <v>338</v>
      </c>
      <c r="AA163" s="1" t="s">
        <v>338</v>
      </c>
      <c r="AB163" s="1" t="s">
        <v>338</v>
      </c>
      <c r="AC163" s="1" t="s">
        <v>913</v>
      </c>
      <c r="AD163" s="1" t="s">
        <v>338</v>
      </c>
      <c r="AE163" s="1" t="s">
        <v>338</v>
      </c>
      <c r="AF163" s="1" t="s">
        <v>338</v>
      </c>
      <c r="AG163" s="1" t="s">
        <v>338</v>
      </c>
      <c r="AH163" s="1" t="s">
        <v>913</v>
      </c>
      <c r="AI163" s="1" t="s">
        <v>913</v>
      </c>
      <c r="AK163" s="1" t="s">
        <v>338</v>
      </c>
      <c r="AL163" s="1" t="s">
        <v>338</v>
      </c>
      <c r="AM163" s="1" t="s">
        <v>338</v>
      </c>
      <c r="AN163" s="1" t="s">
        <v>338</v>
      </c>
      <c r="AO163" s="1" t="s">
        <v>913</v>
      </c>
      <c r="AP163" s="1" t="s">
        <v>913</v>
      </c>
      <c r="AQ163" s="1" t="s">
        <v>913</v>
      </c>
      <c r="AS163" s="164"/>
    </row>
    <row r="164" spans="1:45" ht="14.45" customHeight="1" outlineLevel="5" x14ac:dyDescent="0.25">
      <c r="A164" s="8" t="s">
        <v>54</v>
      </c>
      <c r="B164" s="9"/>
      <c r="C164" s="9"/>
      <c r="E164" s="302"/>
      <c r="G164" s="296"/>
      <c r="I164" s="308"/>
      <c r="J164" s="172"/>
      <c r="K164" s="306"/>
      <c r="M164" s="300"/>
      <c r="O164" s="300"/>
      <c r="P164" s="8" t="s">
        <v>54</v>
      </c>
      <c r="R164" s="1"/>
      <c r="S164" s="1"/>
      <c r="T164" s="1"/>
      <c r="V164" s="1" t="s">
        <v>338</v>
      </c>
      <c r="W164" s="1" t="s">
        <v>913</v>
      </c>
      <c r="X164" s="1" t="s">
        <v>338</v>
      </c>
      <c r="Z164" s="1" t="s">
        <v>338</v>
      </c>
      <c r="AA164" s="1" t="s">
        <v>338</v>
      </c>
      <c r="AB164" s="1" t="s">
        <v>338</v>
      </c>
      <c r="AC164" s="1" t="s">
        <v>913</v>
      </c>
      <c r="AD164" s="1" t="s">
        <v>338</v>
      </c>
      <c r="AE164" s="1" t="s">
        <v>338</v>
      </c>
      <c r="AF164" s="1" t="s">
        <v>338</v>
      </c>
      <c r="AG164" s="1" t="s">
        <v>338</v>
      </c>
      <c r="AH164" s="1" t="s">
        <v>913</v>
      </c>
      <c r="AI164" s="1" t="s">
        <v>913</v>
      </c>
      <c r="AK164" s="1" t="s">
        <v>338</v>
      </c>
      <c r="AL164" s="1" t="s">
        <v>338</v>
      </c>
      <c r="AM164" s="1" t="s">
        <v>338</v>
      </c>
      <c r="AN164" s="1" t="s">
        <v>338</v>
      </c>
      <c r="AO164" s="1" t="s">
        <v>913</v>
      </c>
      <c r="AP164" s="1" t="s">
        <v>913</v>
      </c>
      <c r="AQ164" s="1" t="s">
        <v>913</v>
      </c>
      <c r="AS164" s="164"/>
    </row>
    <row r="165" spans="1:45" ht="14.45" customHeight="1" outlineLevel="5" x14ac:dyDescent="0.25">
      <c r="A165" s="3" t="s">
        <v>736</v>
      </c>
      <c r="B165" s="9"/>
      <c r="C165" s="9"/>
      <c r="E165" s="302"/>
      <c r="G165" s="296"/>
      <c r="I165" s="308"/>
      <c r="J165" s="172"/>
      <c r="K165" s="306"/>
      <c r="M165" s="300"/>
      <c r="O165" s="300"/>
      <c r="P165" s="3" t="s">
        <v>736</v>
      </c>
      <c r="R165" s="1"/>
      <c r="S165" s="1"/>
      <c r="T165" s="1"/>
      <c r="V165" s="1" t="s">
        <v>340</v>
      </c>
      <c r="W165" s="1" t="s">
        <v>913</v>
      </c>
      <c r="X165" s="1" t="s">
        <v>340</v>
      </c>
      <c r="Z165" s="1" t="s">
        <v>340</v>
      </c>
      <c r="AA165" s="1" t="s">
        <v>340</v>
      </c>
      <c r="AB165" s="1" t="s">
        <v>340</v>
      </c>
      <c r="AC165" s="1" t="s">
        <v>913</v>
      </c>
      <c r="AD165" s="1" t="s">
        <v>340</v>
      </c>
      <c r="AE165" s="1" t="s">
        <v>340</v>
      </c>
      <c r="AF165" s="1" t="s">
        <v>340</v>
      </c>
      <c r="AG165" s="1" t="s">
        <v>340</v>
      </c>
      <c r="AH165" s="1" t="s">
        <v>913</v>
      </c>
      <c r="AI165" s="1" t="s">
        <v>913</v>
      </c>
      <c r="AK165" s="1" t="s">
        <v>340</v>
      </c>
      <c r="AL165" s="1" t="s">
        <v>340</v>
      </c>
      <c r="AM165" s="1" t="s">
        <v>340</v>
      </c>
      <c r="AN165" s="1" t="s">
        <v>340</v>
      </c>
      <c r="AO165" s="1" t="s">
        <v>913</v>
      </c>
      <c r="AP165" s="1" t="s">
        <v>913</v>
      </c>
      <c r="AQ165" s="1" t="s">
        <v>913</v>
      </c>
      <c r="AS165" s="164"/>
    </row>
    <row r="166" spans="1:45" ht="75" outlineLevel="4" x14ac:dyDescent="0.25">
      <c r="A166" s="8" t="s">
        <v>49</v>
      </c>
      <c r="B166" s="9"/>
      <c r="C166" s="9"/>
      <c r="E166" s="302"/>
      <c r="G166" s="296"/>
      <c r="I166" s="308"/>
      <c r="J166" s="172"/>
      <c r="K166" s="306"/>
      <c r="M166" s="300"/>
      <c r="N166" s="18" t="s">
        <v>49</v>
      </c>
      <c r="R166" s="1" t="s">
        <v>818</v>
      </c>
      <c r="S166" s="194" t="s">
        <v>819</v>
      </c>
      <c r="T166" s="171" t="s">
        <v>819</v>
      </c>
      <c r="V166" s="1" t="s">
        <v>338</v>
      </c>
      <c r="W166" s="1" t="s">
        <v>913</v>
      </c>
      <c r="X166" s="1" t="s">
        <v>338</v>
      </c>
      <c r="Z166" s="1" t="s">
        <v>338</v>
      </c>
      <c r="AA166" s="1" t="s">
        <v>338</v>
      </c>
      <c r="AB166" s="1" t="s">
        <v>338</v>
      </c>
      <c r="AC166" s="1" t="s">
        <v>913</v>
      </c>
      <c r="AD166" s="1" t="s">
        <v>338</v>
      </c>
      <c r="AE166" s="1" t="s">
        <v>338</v>
      </c>
      <c r="AF166" s="1" t="s">
        <v>338</v>
      </c>
      <c r="AG166" s="1" t="s">
        <v>338</v>
      </c>
      <c r="AH166" s="1" t="s">
        <v>913</v>
      </c>
      <c r="AI166" s="1" t="s">
        <v>913</v>
      </c>
      <c r="AK166" s="1" t="s">
        <v>338</v>
      </c>
      <c r="AL166" s="1" t="s">
        <v>338</v>
      </c>
      <c r="AM166" s="1" t="s">
        <v>338</v>
      </c>
      <c r="AN166" s="1" t="s">
        <v>338</v>
      </c>
      <c r="AO166" s="1" t="s">
        <v>913</v>
      </c>
      <c r="AP166" s="1" t="s">
        <v>913</v>
      </c>
      <c r="AQ166" s="1" t="s">
        <v>913</v>
      </c>
      <c r="AS166" s="164"/>
    </row>
    <row r="167" spans="1:45" ht="60" outlineLevel="3" x14ac:dyDescent="0.25">
      <c r="A167" s="8" t="s">
        <v>737</v>
      </c>
      <c r="B167" s="9"/>
      <c r="C167" s="9"/>
      <c r="E167" s="302"/>
      <c r="G167" s="296"/>
      <c r="I167" s="308"/>
      <c r="J167" s="172"/>
      <c r="K167" s="306"/>
      <c r="L167" s="18" t="s">
        <v>737</v>
      </c>
      <c r="R167" s="1" t="s">
        <v>145</v>
      </c>
      <c r="S167" s="194" t="s">
        <v>275</v>
      </c>
      <c r="T167" s="171" t="s">
        <v>848</v>
      </c>
      <c r="V167" s="1" t="s">
        <v>338</v>
      </c>
      <c r="W167" s="1" t="s">
        <v>913</v>
      </c>
      <c r="X167" s="1" t="s">
        <v>338</v>
      </c>
      <c r="Z167" s="1" t="s">
        <v>338</v>
      </c>
      <c r="AA167" s="1" t="s">
        <v>338</v>
      </c>
      <c r="AB167" s="1" t="s">
        <v>338</v>
      </c>
      <c r="AC167" s="1" t="s">
        <v>913</v>
      </c>
      <c r="AD167" s="1" t="s">
        <v>338</v>
      </c>
      <c r="AE167" s="1" t="s">
        <v>338</v>
      </c>
      <c r="AF167" s="1" t="s">
        <v>338</v>
      </c>
      <c r="AG167" s="1" t="s">
        <v>338</v>
      </c>
      <c r="AH167" s="1" t="s">
        <v>913</v>
      </c>
      <c r="AI167" s="1" t="s">
        <v>913</v>
      </c>
      <c r="AK167" s="1" t="s">
        <v>338</v>
      </c>
      <c r="AL167" s="1" t="s">
        <v>338</v>
      </c>
      <c r="AM167" s="1" t="s">
        <v>338</v>
      </c>
      <c r="AN167" s="1" t="s">
        <v>338</v>
      </c>
      <c r="AO167" s="1" t="s">
        <v>913</v>
      </c>
      <c r="AP167" s="1" t="s">
        <v>913</v>
      </c>
      <c r="AQ167" s="1" t="s">
        <v>913</v>
      </c>
      <c r="AS167" s="164"/>
    </row>
    <row r="168" spans="1:45" outlineLevel="3" x14ac:dyDescent="0.25">
      <c r="A168" s="3" t="s">
        <v>379</v>
      </c>
      <c r="B168" s="9"/>
      <c r="C168" s="9"/>
      <c r="E168" s="302"/>
      <c r="G168" s="296"/>
      <c r="I168" s="308"/>
      <c r="J168" s="172"/>
      <c r="K168" s="306"/>
      <c r="L168" s="14" t="s">
        <v>379</v>
      </c>
      <c r="R168" s="1"/>
      <c r="S168" s="1"/>
      <c r="T168" s="1"/>
      <c r="V168" s="1" t="s">
        <v>340</v>
      </c>
      <c r="W168" s="1" t="s">
        <v>913</v>
      </c>
      <c r="X168" s="1" t="s">
        <v>340</v>
      </c>
      <c r="Z168" s="1" t="s">
        <v>338</v>
      </c>
      <c r="AA168" s="1" t="s">
        <v>340</v>
      </c>
      <c r="AB168" s="1" t="s">
        <v>340</v>
      </c>
      <c r="AC168" s="1" t="s">
        <v>340</v>
      </c>
      <c r="AD168" s="1" t="s">
        <v>913</v>
      </c>
      <c r="AE168" s="1" t="s">
        <v>913</v>
      </c>
      <c r="AF168" s="1" t="s">
        <v>338</v>
      </c>
      <c r="AG168" s="1" t="s">
        <v>340</v>
      </c>
      <c r="AH168" s="1" t="s">
        <v>913</v>
      </c>
      <c r="AI168" s="1" t="s">
        <v>913</v>
      </c>
      <c r="AK168" s="1" t="s">
        <v>338</v>
      </c>
      <c r="AL168" s="1" t="s">
        <v>338</v>
      </c>
      <c r="AM168" s="1" t="s">
        <v>338</v>
      </c>
      <c r="AN168" s="1" t="s">
        <v>913</v>
      </c>
      <c r="AO168" s="1" t="s">
        <v>913</v>
      </c>
      <c r="AP168" s="1" t="s">
        <v>913</v>
      </c>
      <c r="AQ168" s="1" t="s">
        <v>913</v>
      </c>
      <c r="AS168"/>
    </row>
    <row r="169" spans="1:45" ht="30" outlineLevel="4" x14ac:dyDescent="0.25">
      <c r="A169" s="3" t="s">
        <v>372</v>
      </c>
      <c r="B169" s="9"/>
      <c r="C169" s="9"/>
      <c r="E169" s="302"/>
      <c r="G169" s="296"/>
      <c r="I169" s="308"/>
      <c r="J169" s="172"/>
      <c r="K169" s="306"/>
      <c r="M169" s="300" t="s">
        <v>376</v>
      </c>
      <c r="N169" s="3" t="s">
        <v>372</v>
      </c>
      <c r="R169" s="1"/>
      <c r="S169" s="1"/>
      <c r="T169" s="1"/>
      <c r="V169" s="1" t="s">
        <v>340</v>
      </c>
      <c r="W169" s="1" t="s">
        <v>913</v>
      </c>
      <c r="X169" s="1" t="s">
        <v>340</v>
      </c>
      <c r="Z169" s="1" t="s">
        <v>340</v>
      </c>
      <c r="AA169" s="1" t="s">
        <v>340</v>
      </c>
      <c r="AB169" s="1" t="s">
        <v>340</v>
      </c>
      <c r="AC169" s="1" t="s">
        <v>340</v>
      </c>
      <c r="AD169" s="1" t="s">
        <v>913</v>
      </c>
      <c r="AE169" s="1" t="s">
        <v>913</v>
      </c>
      <c r="AF169" s="1" t="s">
        <v>340</v>
      </c>
      <c r="AG169" s="1" t="s">
        <v>340</v>
      </c>
      <c r="AH169" s="1" t="s">
        <v>913</v>
      </c>
      <c r="AI169" s="1" t="s">
        <v>913</v>
      </c>
      <c r="AK169" s="1" t="s">
        <v>340</v>
      </c>
      <c r="AL169" s="1" t="s">
        <v>340</v>
      </c>
      <c r="AM169" s="1" t="s">
        <v>340</v>
      </c>
      <c r="AN169" s="1" t="s">
        <v>341</v>
      </c>
      <c r="AO169" s="1" t="s">
        <v>913</v>
      </c>
      <c r="AP169" s="1" t="s">
        <v>913</v>
      </c>
      <c r="AQ169" s="1" t="s">
        <v>913</v>
      </c>
      <c r="AS169" s="85" t="s">
        <v>914</v>
      </c>
    </row>
    <row r="170" spans="1:45" outlineLevel="4" x14ac:dyDescent="0.25">
      <c r="A170" s="3" t="s">
        <v>373</v>
      </c>
      <c r="B170" s="9"/>
      <c r="C170" s="9"/>
      <c r="E170" s="302"/>
      <c r="G170" s="296"/>
      <c r="I170" s="308"/>
      <c r="J170" s="172"/>
      <c r="K170" s="306"/>
      <c r="M170" s="300"/>
      <c r="N170" s="3" t="s">
        <v>373</v>
      </c>
      <c r="R170" s="1"/>
      <c r="S170" s="1"/>
      <c r="T170" s="1"/>
      <c r="V170" s="1" t="s">
        <v>340</v>
      </c>
      <c r="W170" s="1" t="s">
        <v>913</v>
      </c>
      <c r="X170" s="1" t="s">
        <v>340</v>
      </c>
      <c r="Z170" s="1" t="s">
        <v>340</v>
      </c>
      <c r="AA170" s="1" t="s">
        <v>340</v>
      </c>
      <c r="AB170" s="1" t="s">
        <v>340</v>
      </c>
      <c r="AC170" s="1" t="s">
        <v>340</v>
      </c>
      <c r="AD170" s="1" t="s">
        <v>913</v>
      </c>
      <c r="AE170" s="1" t="s">
        <v>913</v>
      </c>
      <c r="AF170" s="1" t="s">
        <v>340</v>
      </c>
      <c r="AG170" s="1" t="s">
        <v>340</v>
      </c>
      <c r="AH170" s="1" t="s">
        <v>913</v>
      </c>
      <c r="AI170" s="1" t="s">
        <v>913</v>
      </c>
      <c r="AK170" s="1" t="s">
        <v>340</v>
      </c>
      <c r="AL170" s="1" t="s">
        <v>340</v>
      </c>
      <c r="AM170" s="1" t="s">
        <v>340</v>
      </c>
      <c r="AN170" s="1" t="s">
        <v>913</v>
      </c>
      <c r="AO170" s="1" t="s">
        <v>913</v>
      </c>
      <c r="AP170" s="1" t="s">
        <v>913</v>
      </c>
      <c r="AQ170" s="1" t="s">
        <v>913</v>
      </c>
      <c r="AS170"/>
    </row>
    <row r="171" spans="1:45" ht="90" outlineLevel="4" x14ac:dyDescent="0.25">
      <c r="A171" s="3" t="s">
        <v>738</v>
      </c>
      <c r="B171" s="9"/>
      <c r="C171" s="9"/>
      <c r="E171" s="302"/>
      <c r="G171" s="296"/>
      <c r="I171" s="308"/>
      <c r="J171" s="172"/>
      <c r="K171" s="306"/>
      <c r="M171" s="300"/>
      <c r="N171" s="3" t="s">
        <v>738</v>
      </c>
      <c r="R171" s="1" t="s">
        <v>835</v>
      </c>
      <c r="S171" s="194" t="s">
        <v>836</v>
      </c>
      <c r="T171" s="171" t="s">
        <v>860</v>
      </c>
      <c r="V171" s="1" t="s">
        <v>338</v>
      </c>
      <c r="W171" s="1" t="s">
        <v>913</v>
      </c>
      <c r="X171" s="1" t="s">
        <v>338</v>
      </c>
      <c r="Z171" s="1" t="s">
        <v>338</v>
      </c>
      <c r="AA171" s="1" t="s">
        <v>338</v>
      </c>
      <c r="AB171" s="1" t="s">
        <v>338</v>
      </c>
      <c r="AC171" s="1" t="s">
        <v>338</v>
      </c>
      <c r="AD171" s="1" t="s">
        <v>913</v>
      </c>
      <c r="AE171" s="1" t="s">
        <v>913</v>
      </c>
      <c r="AF171" s="1" t="s">
        <v>338</v>
      </c>
      <c r="AG171" s="1" t="s">
        <v>338</v>
      </c>
      <c r="AH171" s="1" t="s">
        <v>913</v>
      </c>
      <c r="AI171" s="1" t="s">
        <v>913</v>
      </c>
      <c r="AK171" s="1" t="s">
        <v>338</v>
      </c>
      <c r="AL171" s="1" t="s">
        <v>338</v>
      </c>
      <c r="AM171" s="1" t="s">
        <v>338</v>
      </c>
      <c r="AN171" s="1" t="s">
        <v>913</v>
      </c>
      <c r="AO171" s="1" t="s">
        <v>913</v>
      </c>
      <c r="AP171" s="1" t="s">
        <v>913</v>
      </c>
      <c r="AQ171" s="1" t="s">
        <v>913</v>
      </c>
      <c r="AS171"/>
    </row>
    <row r="172" spans="1:45" ht="45" outlineLevel="4" x14ac:dyDescent="0.25">
      <c r="A172" s="3" t="s">
        <v>739</v>
      </c>
      <c r="B172" s="9"/>
      <c r="C172" s="9"/>
      <c r="E172" s="302"/>
      <c r="G172" s="296"/>
      <c r="I172" s="308"/>
      <c r="J172" s="172"/>
      <c r="K172" s="306"/>
      <c r="M172" s="300"/>
      <c r="N172" s="3" t="s">
        <v>739</v>
      </c>
      <c r="R172" s="1" t="s">
        <v>837</v>
      </c>
      <c r="S172" s="194" t="s">
        <v>838</v>
      </c>
      <c r="T172" s="219" t="s">
        <v>838</v>
      </c>
      <c r="V172" s="1" t="s">
        <v>338</v>
      </c>
      <c r="W172" s="1" t="s">
        <v>913</v>
      </c>
      <c r="X172" s="1" t="s">
        <v>338</v>
      </c>
      <c r="Z172" s="1" t="s">
        <v>338</v>
      </c>
      <c r="AA172" s="1" t="s">
        <v>338</v>
      </c>
      <c r="AB172" s="1" t="s">
        <v>338</v>
      </c>
      <c r="AC172" s="1" t="s">
        <v>338</v>
      </c>
      <c r="AD172" s="1" t="s">
        <v>913</v>
      </c>
      <c r="AE172" s="1" t="s">
        <v>913</v>
      </c>
      <c r="AF172" s="1" t="s">
        <v>338</v>
      </c>
      <c r="AG172" s="1" t="s">
        <v>338</v>
      </c>
      <c r="AH172" s="1" t="s">
        <v>913</v>
      </c>
      <c r="AI172" s="1" t="s">
        <v>913</v>
      </c>
      <c r="AK172" s="1" t="s">
        <v>338</v>
      </c>
      <c r="AL172" s="1" t="s">
        <v>338</v>
      </c>
      <c r="AM172" s="1" t="s">
        <v>338</v>
      </c>
      <c r="AN172" s="1" t="s">
        <v>913</v>
      </c>
      <c r="AO172" s="1" t="s">
        <v>913</v>
      </c>
      <c r="AP172" s="1" t="s">
        <v>913</v>
      </c>
      <c r="AQ172" s="1" t="s">
        <v>913</v>
      </c>
      <c r="AS172"/>
    </row>
    <row r="173" spans="1:45" ht="139.15" customHeight="1" outlineLevel="4" x14ac:dyDescent="0.25">
      <c r="A173" s="3" t="s">
        <v>740</v>
      </c>
      <c r="B173" s="9"/>
      <c r="C173" s="9"/>
      <c r="E173" s="302"/>
      <c r="G173" s="296"/>
      <c r="I173" s="308"/>
      <c r="J173" s="172"/>
      <c r="K173" s="306"/>
      <c r="M173" s="300"/>
      <c r="N173" s="3" t="s">
        <v>740</v>
      </c>
      <c r="R173" s="1" t="s">
        <v>839</v>
      </c>
      <c r="S173" s="194" t="s">
        <v>840</v>
      </c>
      <c r="T173" s="171" t="s">
        <v>861</v>
      </c>
      <c r="V173" s="1" t="s">
        <v>340</v>
      </c>
      <c r="W173" s="1" t="s">
        <v>913</v>
      </c>
      <c r="X173" s="1" t="s">
        <v>340</v>
      </c>
      <c r="Z173" s="1" t="s">
        <v>340</v>
      </c>
      <c r="AA173" s="1" t="s">
        <v>340</v>
      </c>
      <c r="AB173" s="1" t="s">
        <v>340</v>
      </c>
      <c r="AC173" s="1" t="s">
        <v>340</v>
      </c>
      <c r="AD173" s="1" t="s">
        <v>913</v>
      </c>
      <c r="AE173" s="1" t="s">
        <v>913</v>
      </c>
      <c r="AF173" s="1" t="s">
        <v>340</v>
      </c>
      <c r="AG173" s="1" t="s">
        <v>340</v>
      </c>
      <c r="AH173" s="1" t="s">
        <v>913</v>
      </c>
      <c r="AI173" s="1" t="s">
        <v>913</v>
      </c>
      <c r="AK173" s="1" t="s">
        <v>340</v>
      </c>
      <c r="AL173" s="1" t="s">
        <v>340</v>
      </c>
      <c r="AM173" s="1" t="s">
        <v>340</v>
      </c>
      <c r="AN173" s="1" t="s">
        <v>913</v>
      </c>
      <c r="AO173" s="1" t="s">
        <v>913</v>
      </c>
      <c r="AP173" s="1" t="s">
        <v>913</v>
      </c>
      <c r="AQ173" s="1" t="s">
        <v>913</v>
      </c>
      <c r="AS173" s="337" t="s">
        <v>915</v>
      </c>
    </row>
    <row r="174" spans="1:45" ht="63.6" customHeight="1" outlineLevel="4" x14ac:dyDescent="0.25">
      <c r="A174" s="8" t="s">
        <v>741</v>
      </c>
      <c r="B174" s="9"/>
      <c r="C174" s="9"/>
      <c r="E174" s="302"/>
      <c r="G174" s="296"/>
      <c r="I174" s="308"/>
      <c r="J174" s="172"/>
      <c r="K174" s="306"/>
      <c r="M174" s="300"/>
      <c r="N174" s="8" t="s">
        <v>741</v>
      </c>
      <c r="R174" s="1" t="s">
        <v>841</v>
      </c>
      <c r="S174" s="194" t="s">
        <v>842</v>
      </c>
      <c r="T174" s="171"/>
      <c r="V174" s="1" t="s">
        <v>338</v>
      </c>
      <c r="W174" s="1" t="s">
        <v>913</v>
      </c>
      <c r="X174" s="1" t="s">
        <v>338</v>
      </c>
      <c r="Z174" s="1" t="s">
        <v>338</v>
      </c>
      <c r="AA174" s="1" t="s">
        <v>338</v>
      </c>
      <c r="AB174" s="1" t="s">
        <v>338</v>
      </c>
      <c r="AC174" s="1" t="s">
        <v>338</v>
      </c>
      <c r="AD174" s="1" t="s">
        <v>913</v>
      </c>
      <c r="AE174" s="1" t="s">
        <v>913</v>
      </c>
      <c r="AF174" s="1" t="s">
        <v>338</v>
      </c>
      <c r="AG174" s="1" t="s">
        <v>338</v>
      </c>
      <c r="AH174" s="1" t="s">
        <v>913</v>
      </c>
      <c r="AI174" s="1" t="s">
        <v>913</v>
      </c>
      <c r="AK174" s="1" t="s">
        <v>338</v>
      </c>
      <c r="AL174" s="1" t="s">
        <v>338</v>
      </c>
      <c r="AM174" s="1" t="s">
        <v>338</v>
      </c>
      <c r="AN174" s="1" t="s">
        <v>913</v>
      </c>
      <c r="AO174" s="1" t="s">
        <v>913</v>
      </c>
      <c r="AP174" s="1" t="s">
        <v>913</v>
      </c>
      <c r="AQ174" s="1" t="s">
        <v>913</v>
      </c>
      <c r="AS174" s="85"/>
    </row>
    <row r="175" spans="1:45" ht="91.15" customHeight="1" outlineLevel="4" x14ac:dyDescent="0.25">
      <c r="A175" s="3" t="s">
        <v>745</v>
      </c>
      <c r="B175" s="9"/>
      <c r="C175" s="9"/>
      <c r="E175" s="302"/>
      <c r="G175" s="296"/>
      <c r="I175" s="308"/>
      <c r="J175" s="172"/>
      <c r="K175" s="306"/>
      <c r="M175" s="300"/>
      <c r="N175" s="3" t="s">
        <v>745</v>
      </c>
      <c r="R175" s="1" t="s">
        <v>843</v>
      </c>
      <c r="S175" s="194" t="s">
        <v>844</v>
      </c>
      <c r="T175" s="171"/>
      <c r="V175" s="1" t="s">
        <v>341</v>
      </c>
      <c r="W175" s="1" t="s">
        <v>913</v>
      </c>
      <c r="X175" s="1" t="s">
        <v>341</v>
      </c>
      <c r="Z175" s="1" t="s">
        <v>341</v>
      </c>
      <c r="AA175" s="1" t="s">
        <v>341</v>
      </c>
      <c r="AB175" s="1" t="s">
        <v>341</v>
      </c>
      <c r="AC175" s="1" t="s">
        <v>341</v>
      </c>
      <c r="AD175" s="1" t="s">
        <v>913</v>
      </c>
      <c r="AE175" s="1" t="s">
        <v>913</v>
      </c>
      <c r="AF175" s="1" t="s">
        <v>341</v>
      </c>
      <c r="AG175" s="1" t="s">
        <v>341</v>
      </c>
      <c r="AH175" s="1" t="s">
        <v>913</v>
      </c>
      <c r="AI175" s="1" t="s">
        <v>913</v>
      </c>
      <c r="AK175" s="1" t="s">
        <v>341</v>
      </c>
      <c r="AL175" s="1" t="s">
        <v>341</v>
      </c>
      <c r="AM175" s="1" t="s">
        <v>341</v>
      </c>
      <c r="AN175" s="1" t="s">
        <v>913</v>
      </c>
      <c r="AO175" s="1" t="s">
        <v>913</v>
      </c>
      <c r="AP175" s="1" t="s">
        <v>913</v>
      </c>
      <c r="AQ175" s="1" t="s">
        <v>913</v>
      </c>
      <c r="AS175" s="85"/>
    </row>
    <row r="176" spans="1:45" ht="409.5" outlineLevel="4" x14ac:dyDescent="0.25">
      <c r="A176" s="8" t="s">
        <v>742</v>
      </c>
      <c r="B176" s="9"/>
      <c r="C176" s="9"/>
      <c r="E176" s="302"/>
      <c r="G176" s="296"/>
      <c r="I176" s="308"/>
      <c r="J176" s="172"/>
      <c r="K176" s="306"/>
      <c r="M176" s="300"/>
      <c r="N176" s="8" t="s">
        <v>742</v>
      </c>
      <c r="R176" s="1" t="s">
        <v>845</v>
      </c>
      <c r="S176" s="194" t="s">
        <v>846</v>
      </c>
      <c r="T176" s="171" t="s">
        <v>850</v>
      </c>
      <c r="V176" s="1" t="s">
        <v>338</v>
      </c>
      <c r="W176" s="1" t="s">
        <v>338</v>
      </c>
      <c r="X176" s="1" t="s">
        <v>338</v>
      </c>
      <c r="Z176" s="1" t="s">
        <v>338</v>
      </c>
      <c r="AA176" s="1" t="s">
        <v>338</v>
      </c>
      <c r="AB176" s="1" t="s">
        <v>338</v>
      </c>
      <c r="AC176" s="1" t="s">
        <v>338</v>
      </c>
      <c r="AD176" s="1" t="s">
        <v>913</v>
      </c>
      <c r="AE176" s="1" t="s">
        <v>913</v>
      </c>
      <c r="AF176" s="1" t="s">
        <v>338</v>
      </c>
      <c r="AG176" s="1" t="s">
        <v>338</v>
      </c>
      <c r="AH176" s="1" t="s">
        <v>913</v>
      </c>
      <c r="AI176" s="1" t="s">
        <v>913</v>
      </c>
      <c r="AK176" s="1" t="s">
        <v>338</v>
      </c>
      <c r="AL176" s="1" t="s">
        <v>338</v>
      </c>
      <c r="AM176" s="1" t="s">
        <v>338</v>
      </c>
      <c r="AN176" s="1" t="s">
        <v>913</v>
      </c>
      <c r="AO176" s="1" t="s">
        <v>913</v>
      </c>
      <c r="AP176" s="1" t="s">
        <v>338</v>
      </c>
      <c r="AQ176" s="1" t="s">
        <v>338</v>
      </c>
      <c r="AS176"/>
    </row>
    <row r="177" spans="1:45" ht="30" outlineLevel="4" x14ac:dyDescent="0.25">
      <c r="A177" s="3" t="s">
        <v>743</v>
      </c>
      <c r="B177" s="9"/>
      <c r="C177" s="9"/>
      <c r="E177" s="302"/>
      <c r="G177" s="296"/>
      <c r="I177" s="308"/>
      <c r="J177" s="172"/>
      <c r="K177" s="306"/>
      <c r="M177" s="300"/>
      <c r="N177" s="3" t="s">
        <v>743</v>
      </c>
      <c r="R177" s="1"/>
      <c r="S177" s="1"/>
      <c r="T177" s="1"/>
      <c r="V177" s="1" t="s">
        <v>340</v>
      </c>
      <c r="W177" s="1" t="s">
        <v>913</v>
      </c>
      <c r="X177" s="1" t="s">
        <v>340</v>
      </c>
      <c r="Z177" s="1" t="s">
        <v>340</v>
      </c>
      <c r="AA177" s="1" t="s">
        <v>340</v>
      </c>
      <c r="AB177" s="1" t="s">
        <v>340</v>
      </c>
      <c r="AC177" s="1" t="s">
        <v>340</v>
      </c>
      <c r="AD177" s="1" t="s">
        <v>913</v>
      </c>
      <c r="AE177" s="1" t="s">
        <v>913</v>
      </c>
      <c r="AF177" s="1" t="s">
        <v>340</v>
      </c>
      <c r="AG177" s="1" t="s">
        <v>340</v>
      </c>
      <c r="AH177" s="1" t="s">
        <v>913</v>
      </c>
      <c r="AI177" s="1" t="s">
        <v>913</v>
      </c>
      <c r="AK177" s="1" t="s">
        <v>340</v>
      </c>
      <c r="AL177" s="1" t="s">
        <v>340</v>
      </c>
      <c r="AM177" s="1" t="s">
        <v>340</v>
      </c>
      <c r="AN177" s="1" t="s">
        <v>341</v>
      </c>
      <c r="AO177" s="1" t="s">
        <v>913</v>
      </c>
      <c r="AP177" s="1" t="s">
        <v>913</v>
      </c>
      <c r="AQ177" s="1" t="s">
        <v>913</v>
      </c>
      <c r="AS177" s="85" t="s">
        <v>914</v>
      </c>
    </row>
    <row r="178" spans="1:45" ht="30" outlineLevel="4" x14ac:dyDescent="0.25">
      <c r="A178" s="3" t="s">
        <v>744</v>
      </c>
      <c r="B178" s="9"/>
      <c r="C178" s="9"/>
      <c r="E178" s="302"/>
      <c r="G178" s="296"/>
      <c r="I178" s="308"/>
      <c r="J178" s="172"/>
      <c r="K178" s="306"/>
      <c r="M178" s="300"/>
      <c r="N178" s="3" t="s">
        <v>744</v>
      </c>
      <c r="R178" s="1" t="s">
        <v>822</v>
      </c>
      <c r="S178" s="194" t="s">
        <v>823</v>
      </c>
      <c r="T178" s="194" t="s">
        <v>823</v>
      </c>
      <c r="V178" s="1" t="s">
        <v>341</v>
      </c>
      <c r="W178" s="1" t="s">
        <v>338</v>
      </c>
      <c r="X178" s="1" t="s">
        <v>338</v>
      </c>
      <c r="Z178" s="1" t="s">
        <v>341</v>
      </c>
      <c r="AA178" s="1" t="s">
        <v>341</v>
      </c>
      <c r="AB178" s="1" t="s">
        <v>341</v>
      </c>
      <c r="AC178" s="1" t="s">
        <v>341</v>
      </c>
      <c r="AD178" s="1" t="s">
        <v>913</v>
      </c>
      <c r="AE178" s="1" t="s">
        <v>913</v>
      </c>
      <c r="AF178" s="1" t="s">
        <v>341</v>
      </c>
      <c r="AG178" s="1" t="s">
        <v>341</v>
      </c>
      <c r="AH178" s="1" t="s">
        <v>913</v>
      </c>
      <c r="AI178" s="1" t="s">
        <v>913</v>
      </c>
      <c r="AK178" s="1" t="s">
        <v>341</v>
      </c>
      <c r="AL178" s="1" t="s">
        <v>341</v>
      </c>
      <c r="AM178" s="1" t="s">
        <v>341</v>
      </c>
      <c r="AN178" s="1" t="s">
        <v>341</v>
      </c>
      <c r="AO178" s="1" t="s">
        <v>913</v>
      </c>
      <c r="AP178" s="1" t="s">
        <v>338</v>
      </c>
      <c r="AQ178" s="1" t="s">
        <v>338</v>
      </c>
      <c r="AS178"/>
    </row>
    <row r="179" spans="1:45" ht="30" outlineLevel="3" x14ac:dyDescent="0.25">
      <c r="A179" s="3" t="s">
        <v>371</v>
      </c>
      <c r="B179" s="9"/>
      <c r="C179" s="9"/>
      <c r="E179" s="302"/>
      <c r="G179" s="296"/>
      <c r="I179" s="308"/>
      <c r="J179" s="172"/>
      <c r="K179" s="306"/>
      <c r="L179" s="14" t="s">
        <v>371</v>
      </c>
      <c r="N179" s="10"/>
      <c r="R179" s="1"/>
      <c r="S179" s="1"/>
      <c r="T179" s="1"/>
      <c r="V179" s="1" t="s">
        <v>340</v>
      </c>
      <c r="W179" s="1" t="s">
        <v>913</v>
      </c>
      <c r="X179" s="1" t="s">
        <v>340</v>
      </c>
      <c r="Z179" s="1" t="s">
        <v>913</v>
      </c>
      <c r="AA179" s="1" t="s">
        <v>340</v>
      </c>
      <c r="AB179" s="1" t="s">
        <v>340</v>
      </c>
      <c r="AC179" s="1" t="s">
        <v>340</v>
      </c>
      <c r="AD179" s="1" t="s">
        <v>913</v>
      </c>
      <c r="AE179" s="1" t="s">
        <v>340</v>
      </c>
      <c r="AF179" s="1" t="s">
        <v>340</v>
      </c>
      <c r="AG179" s="1" t="s">
        <v>340</v>
      </c>
      <c r="AH179" s="1" t="s">
        <v>913</v>
      </c>
      <c r="AI179" s="1" t="s">
        <v>913</v>
      </c>
      <c r="AK179" s="1" t="s">
        <v>913</v>
      </c>
      <c r="AL179" s="1" t="s">
        <v>340</v>
      </c>
      <c r="AM179" s="1" t="s">
        <v>340</v>
      </c>
      <c r="AN179" s="1" t="s">
        <v>340</v>
      </c>
      <c r="AO179" s="1" t="s">
        <v>913</v>
      </c>
      <c r="AP179" s="1" t="s">
        <v>913</v>
      </c>
      <c r="AQ179" s="1" t="s">
        <v>913</v>
      </c>
      <c r="AS179" s="85" t="s">
        <v>914</v>
      </c>
    </row>
    <row r="180" spans="1:45" ht="30" outlineLevel="4" x14ac:dyDescent="0.25">
      <c r="A180" s="8" t="s">
        <v>372</v>
      </c>
      <c r="B180" s="9"/>
      <c r="C180" s="9"/>
      <c r="E180" s="302"/>
      <c r="G180" s="296"/>
      <c r="I180" s="308"/>
      <c r="J180" s="172"/>
      <c r="K180" s="306"/>
      <c r="M180" s="300" t="s">
        <v>391</v>
      </c>
      <c r="N180" s="8" t="s">
        <v>372</v>
      </c>
      <c r="R180" s="1"/>
      <c r="S180" s="1"/>
      <c r="T180" s="1"/>
      <c r="V180" s="1" t="s">
        <v>338</v>
      </c>
      <c r="W180" s="1" t="s">
        <v>913</v>
      </c>
      <c r="X180" s="1" t="s">
        <v>338</v>
      </c>
      <c r="Z180" s="1" t="s">
        <v>913</v>
      </c>
      <c r="AA180" s="1" t="s">
        <v>338</v>
      </c>
      <c r="AB180" s="1" t="s">
        <v>338</v>
      </c>
      <c r="AC180" s="1" t="s">
        <v>338</v>
      </c>
      <c r="AD180" s="1" t="s">
        <v>913</v>
      </c>
      <c r="AE180" s="1" t="s">
        <v>338</v>
      </c>
      <c r="AF180" s="1" t="s">
        <v>338</v>
      </c>
      <c r="AG180" s="1" t="s">
        <v>338</v>
      </c>
      <c r="AH180" s="1" t="s">
        <v>913</v>
      </c>
      <c r="AI180" s="1" t="s">
        <v>913</v>
      </c>
      <c r="AK180" s="1" t="s">
        <v>913</v>
      </c>
      <c r="AL180" s="1" t="s">
        <v>338</v>
      </c>
      <c r="AM180" s="1" t="s">
        <v>338</v>
      </c>
      <c r="AN180" s="1" t="s">
        <v>338</v>
      </c>
      <c r="AO180" s="1" t="s">
        <v>913</v>
      </c>
      <c r="AP180" s="1" t="s">
        <v>913</v>
      </c>
      <c r="AQ180" s="1" t="s">
        <v>913</v>
      </c>
      <c r="AS180" s="85" t="s">
        <v>914</v>
      </c>
    </row>
    <row r="181" spans="1:45" outlineLevel="4" x14ac:dyDescent="0.25">
      <c r="A181" s="3" t="s">
        <v>373</v>
      </c>
      <c r="B181" s="9"/>
      <c r="C181" s="9"/>
      <c r="E181" s="302"/>
      <c r="G181" s="296"/>
      <c r="I181" s="308"/>
      <c r="J181" s="172"/>
      <c r="K181" s="306"/>
      <c r="M181" s="300"/>
      <c r="N181" s="3" t="s">
        <v>373</v>
      </c>
      <c r="R181" s="1"/>
      <c r="S181" s="1"/>
      <c r="T181" s="1"/>
      <c r="V181" s="1" t="s">
        <v>340</v>
      </c>
      <c r="W181" s="1" t="s">
        <v>913</v>
      </c>
      <c r="X181" s="1" t="s">
        <v>340</v>
      </c>
      <c r="Z181" s="1" t="s">
        <v>913</v>
      </c>
      <c r="AA181" s="1" t="s">
        <v>340</v>
      </c>
      <c r="AB181" s="1" t="s">
        <v>340</v>
      </c>
      <c r="AC181" s="1" t="s">
        <v>340</v>
      </c>
      <c r="AD181" s="1" t="s">
        <v>913</v>
      </c>
      <c r="AE181" s="1" t="s">
        <v>340</v>
      </c>
      <c r="AF181" s="1" t="s">
        <v>340</v>
      </c>
      <c r="AG181" s="1" t="s">
        <v>340</v>
      </c>
      <c r="AH181" s="1" t="s">
        <v>913</v>
      </c>
      <c r="AI181" s="1" t="s">
        <v>913</v>
      </c>
      <c r="AK181" s="1" t="s">
        <v>913</v>
      </c>
      <c r="AL181" s="1" t="s">
        <v>340</v>
      </c>
      <c r="AM181" s="1" t="s">
        <v>340</v>
      </c>
      <c r="AN181" s="1" t="s">
        <v>340</v>
      </c>
      <c r="AO181" s="1" t="s">
        <v>913</v>
      </c>
      <c r="AP181" s="1" t="s">
        <v>913</v>
      </c>
      <c r="AQ181" s="1" t="s">
        <v>913</v>
      </c>
      <c r="AS181" s="85"/>
    </row>
    <row r="182" spans="1:45" ht="30" outlineLevel="4" x14ac:dyDescent="0.25">
      <c r="A182" s="8" t="s">
        <v>743</v>
      </c>
      <c r="B182" s="9"/>
      <c r="C182" s="9"/>
      <c r="E182" s="302"/>
      <c r="G182" s="296"/>
      <c r="I182" s="308"/>
      <c r="J182" s="172"/>
      <c r="K182" s="306"/>
      <c r="M182" s="300"/>
      <c r="N182" s="8" t="s">
        <v>743</v>
      </c>
      <c r="R182" s="1"/>
      <c r="S182" s="1"/>
      <c r="T182" s="1"/>
      <c r="V182" s="1" t="s">
        <v>338</v>
      </c>
      <c r="W182" s="1" t="s">
        <v>913</v>
      </c>
      <c r="X182" s="1" t="s">
        <v>338</v>
      </c>
      <c r="Z182" s="1" t="s">
        <v>913</v>
      </c>
      <c r="AA182" s="1" t="s">
        <v>338</v>
      </c>
      <c r="AB182" s="1" t="s">
        <v>338</v>
      </c>
      <c r="AC182" s="1" t="s">
        <v>338</v>
      </c>
      <c r="AD182" s="1" t="s">
        <v>913</v>
      </c>
      <c r="AE182" s="1" t="s">
        <v>338</v>
      </c>
      <c r="AF182" s="1" t="s">
        <v>338</v>
      </c>
      <c r="AG182" s="1" t="s">
        <v>338</v>
      </c>
      <c r="AH182" s="1" t="s">
        <v>913</v>
      </c>
      <c r="AI182" s="1" t="s">
        <v>913</v>
      </c>
      <c r="AK182" s="1" t="s">
        <v>913</v>
      </c>
      <c r="AL182" s="1" t="s">
        <v>338</v>
      </c>
      <c r="AM182" s="1" t="s">
        <v>338</v>
      </c>
      <c r="AN182" s="1" t="s">
        <v>338</v>
      </c>
      <c r="AO182" s="1" t="s">
        <v>913</v>
      </c>
      <c r="AP182" s="1" t="s">
        <v>913</v>
      </c>
      <c r="AQ182" s="1" t="s">
        <v>913</v>
      </c>
      <c r="AS182" s="85" t="s">
        <v>914</v>
      </c>
    </row>
    <row r="183" spans="1:45" ht="14.45" customHeight="1" outlineLevel="3" x14ac:dyDescent="0.25">
      <c r="A183" s="3" t="s">
        <v>197</v>
      </c>
      <c r="B183" s="9"/>
      <c r="C183" s="9"/>
      <c r="E183" s="302"/>
      <c r="G183" s="296"/>
      <c r="I183" s="308"/>
      <c r="J183" s="172"/>
      <c r="K183" s="306"/>
      <c r="L183" s="14" t="s">
        <v>197</v>
      </c>
      <c r="N183" s="10"/>
      <c r="R183" s="1" t="s">
        <v>824</v>
      </c>
      <c r="S183" s="1"/>
      <c r="T183" s="1"/>
      <c r="V183" s="1" t="s">
        <v>338</v>
      </c>
      <c r="W183" s="1" t="s">
        <v>913</v>
      </c>
      <c r="X183" s="1" t="s">
        <v>338</v>
      </c>
      <c r="Z183" s="1" t="s">
        <v>338</v>
      </c>
      <c r="AA183" s="1" t="s">
        <v>341</v>
      </c>
      <c r="AB183" s="1" t="s">
        <v>338</v>
      </c>
      <c r="AC183" s="1" t="s">
        <v>341</v>
      </c>
      <c r="AD183" s="1" t="s">
        <v>338</v>
      </c>
      <c r="AE183" s="1" t="s">
        <v>338</v>
      </c>
      <c r="AF183" s="1" t="s">
        <v>341</v>
      </c>
      <c r="AG183" s="1" t="s">
        <v>340</v>
      </c>
      <c r="AH183" s="1" t="s">
        <v>913</v>
      </c>
      <c r="AI183" s="1" t="s">
        <v>913</v>
      </c>
      <c r="AK183" s="1" t="s">
        <v>338</v>
      </c>
      <c r="AL183" s="1" t="s">
        <v>338</v>
      </c>
      <c r="AM183" s="1" t="s">
        <v>338</v>
      </c>
      <c r="AN183" s="1" t="s">
        <v>338</v>
      </c>
      <c r="AO183" s="1" t="s">
        <v>913</v>
      </c>
      <c r="AP183" s="1" t="s">
        <v>913</v>
      </c>
      <c r="AQ183" s="1" t="s">
        <v>913</v>
      </c>
      <c r="AS183" s="164"/>
    </row>
    <row r="184" spans="1:45" ht="14.45" customHeight="1" outlineLevel="4" x14ac:dyDescent="0.25">
      <c r="A184" s="8" t="s">
        <v>41</v>
      </c>
      <c r="B184" s="9"/>
      <c r="C184" s="9"/>
      <c r="E184" s="302"/>
      <c r="G184" s="296"/>
      <c r="I184" s="308"/>
      <c r="J184" s="172"/>
      <c r="K184" s="306"/>
      <c r="M184" s="300" t="s">
        <v>82</v>
      </c>
      <c r="N184" s="8" t="s">
        <v>41</v>
      </c>
      <c r="R184" s="1"/>
      <c r="S184" s="1"/>
      <c r="T184" s="1"/>
      <c r="V184" s="1" t="s">
        <v>338</v>
      </c>
      <c r="W184" s="1" t="s">
        <v>913</v>
      </c>
      <c r="X184" s="1" t="s">
        <v>338</v>
      </c>
      <c r="Z184" s="1" t="s">
        <v>338</v>
      </c>
      <c r="AA184" s="1" t="s">
        <v>341</v>
      </c>
      <c r="AB184" s="1" t="s">
        <v>338</v>
      </c>
      <c r="AC184" s="1" t="s">
        <v>341</v>
      </c>
      <c r="AD184" s="1" t="s">
        <v>338</v>
      </c>
      <c r="AE184" s="1" t="s">
        <v>338</v>
      </c>
      <c r="AF184" s="1" t="s">
        <v>341</v>
      </c>
      <c r="AG184" s="1" t="s">
        <v>338</v>
      </c>
      <c r="AH184" s="1" t="s">
        <v>913</v>
      </c>
      <c r="AI184" s="1" t="s">
        <v>913</v>
      </c>
      <c r="AK184" s="1" t="s">
        <v>338</v>
      </c>
      <c r="AL184" s="1" t="s">
        <v>338</v>
      </c>
      <c r="AM184" s="1" t="s">
        <v>338</v>
      </c>
      <c r="AN184" s="1" t="s">
        <v>338</v>
      </c>
      <c r="AO184" s="1" t="s">
        <v>913</v>
      </c>
      <c r="AP184" s="1" t="s">
        <v>913</v>
      </c>
      <c r="AQ184" s="1" t="s">
        <v>913</v>
      </c>
      <c r="AS184" s="164"/>
    </row>
    <row r="185" spans="1:45" ht="14.45" customHeight="1" outlineLevel="4" x14ac:dyDescent="0.25">
      <c r="A185" s="8" t="s">
        <v>43</v>
      </c>
      <c r="B185" s="9"/>
      <c r="C185" s="9"/>
      <c r="E185" s="302"/>
      <c r="G185" s="296"/>
      <c r="I185" s="308"/>
      <c r="J185" s="172"/>
      <c r="K185" s="306"/>
      <c r="M185" s="300"/>
      <c r="N185" s="8" t="s">
        <v>43</v>
      </c>
      <c r="R185" s="1"/>
      <c r="S185" s="1"/>
      <c r="T185" s="1"/>
      <c r="V185" s="1" t="s">
        <v>338</v>
      </c>
      <c r="W185" s="1" t="s">
        <v>913</v>
      </c>
      <c r="X185" s="1" t="s">
        <v>338</v>
      </c>
      <c r="Z185" s="1" t="s">
        <v>338</v>
      </c>
      <c r="AA185" s="1" t="s">
        <v>341</v>
      </c>
      <c r="AB185" s="1" t="s">
        <v>338</v>
      </c>
      <c r="AC185" s="1" t="s">
        <v>341</v>
      </c>
      <c r="AD185" s="1" t="s">
        <v>338</v>
      </c>
      <c r="AE185" s="1" t="s">
        <v>338</v>
      </c>
      <c r="AF185" s="1" t="s">
        <v>341</v>
      </c>
      <c r="AG185" s="1" t="s">
        <v>338</v>
      </c>
      <c r="AH185" s="1" t="s">
        <v>913</v>
      </c>
      <c r="AI185" s="1" t="s">
        <v>913</v>
      </c>
      <c r="AK185" s="1" t="s">
        <v>338</v>
      </c>
      <c r="AL185" s="1" t="s">
        <v>338</v>
      </c>
      <c r="AM185" s="1" t="s">
        <v>338</v>
      </c>
      <c r="AN185" s="1" t="s">
        <v>338</v>
      </c>
      <c r="AO185" s="1" t="s">
        <v>913</v>
      </c>
      <c r="AP185" s="1" t="s">
        <v>913</v>
      </c>
      <c r="AQ185" s="1" t="s">
        <v>913</v>
      </c>
      <c r="AS185" s="164"/>
    </row>
    <row r="186" spans="1:45" ht="14.45" customHeight="1" outlineLevel="3" x14ac:dyDescent="0.25">
      <c r="A186" s="3" t="s">
        <v>747</v>
      </c>
      <c r="B186" s="9"/>
      <c r="C186" s="9"/>
      <c r="E186" s="302"/>
      <c r="G186" s="296"/>
      <c r="I186" s="308"/>
      <c r="J186" s="172"/>
      <c r="K186" s="306"/>
      <c r="L186" s="14" t="s">
        <v>747</v>
      </c>
      <c r="N186" s="10"/>
      <c r="R186" s="213" t="s">
        <v>825</v>
      </c>
      <c r="S186" s="1"/>
      <c r="T186" s="1"/>
      <c r="V186" s="1" t="s">
        <v>341</v>
      </c>
      <c r="W186" s="1" t="s">
        <v>913</v>
      </c>
      <c r="X186" s="1" t="s">
        <v>341</v>
      </c>
      <c r="Z186" s="1" t="s">
        <v>341</v>
      </c>
      <c r="AA186" s="1" t="s">
        <v>341</v>
      </c>
      <c r="AB186" s="1" t="s">
        <v>341</v>
      </c>
      <c r="AC186" s="1" t="s">
        <v>913</v>
      </c>
      <c r="AD186" s="1" t="s">
        <v>913</v>
      </c>
      <c r="AE186" s="1" t="s">
        <v>341</v>
      </c>
      <c r="AF186" s="1" t="s">
        <v>341</v>
      </c>
      <c r="AG186" s="1" t="s">
        <v>341</v>
      </c>
      <c r="AH186" s="1" t="s">
        <v>913</v>
      </c>
      <c r="AI186" s="1" t="s">
        <v>913</v>
      </c>
      <c r="AK186" s="1" t="s">
        <v>341</v>
      </c>
      <c r="AL186" s="1" t="s">
        <v>341</v>
      </c>
      <c r="AM186" s="1" t="s">
        <v>341</v>
      </c>
      <c r="AN186" s="1" t="s">
        <v>341</v>
      </c>
      <c r="AO186" s="1" t="s">
        <v>913</v>
      </c>
      <c r="AP186" s="1" t="s">
        <v>913</v>
      </c>
      <c r="AQ186" s="1" t="s">
        <v>913</v>
      </c>
      <c r="AS186" s="164"/>
    </row>
    <row r="187" spans="1:45" ht="409.5" outlineLevel="4" x14ac:dyDescent="0.25">
      <c r="A187" s="8" t="s">
        <v>41</v>
      </c>
      <c r="B187" s="9"/>
      <c r="C187" s="9"/>
      <c r="E187" s="302"/>
      <c r="G187" s="296"/>
      <c r="I187" s="308"/>
      <c r="J187" s="172"/>
      <c r="K187" s="306"/>
      <c r="M187" s="300" t="s">
        <v>746</v>
      </c>
      <c r="N187" s="18" t="s">
        <v>41</v>
      </c>
      <c r="R187" s="213" t="s">
        <v>827</v>
      </c>
      <c r="S187" s="194" t="s">
        <v>828</v>
      </c>
      <c r="T187" s="171" t="s">
        <v>862</v>
      </c>
      <c r="V187" s="1" t="s">
        <v>341</v>
      </c>
      <c r="W187" s="1" t="s">
        <v>913</v>
      </c>
      <c r="X187" s="1" t="s">
        <v>341</v>
      </c>
      <c r="Z187" s="1" t="s">
        <v>341</v>
      </c>
      <c r="AA187" s="1" t="s">
        <v>341</v>
      </c>
      <c r="AB187" s="1" t="s">
        <v>341</v>
      </c>
      <c r="AC187" s="1" t="s">
        <v>913</v>
      </c>
      <c r="AD187" s="1" t="s">
        <v>913</v>
      </c>
      <c r="AE187" s="1" t="s">
        <v>341</v>
      </c>
      <c r="AF187" s="1" t="s">
        <v>341</v>
      </c>
      <c r="AG187" s="1" t="s">
        <v>341</v>
      </c>
      <c r="AH187" s="1" t="s">
        <v>913</v>
      </c>
      <c r="AI187" s="1" t="s">
        <v>913</v>
      </c>
      <c r="AK187" s="1" t="s">
        <v>341</v>
      </c>
      <c r="AL187" s="1" t="s">
        <v>341</v>
      </c>
      <c r="AM187" s="1" t="s">
        <v>341</v>
      </c>
      <c r="AN187" s="1" t="s">
        <v>341</v>
      </c>
      <c r="AO187" s="1" t="s">
        <v>913</v>
      </c>
      <c r="AP187" s="1" t="s">
        <v>913</v>
      </c>
      <c r="AQ187" s="1" t="s">
        <v>913</v>
      </c>
      <c r="AS187" s="164"/>
    </row>
    <row r="188" spans="1:45" ht="14.45" customHeight="1" outlineLevel="4" x14ac:dyDescent="0.25">
      <c r="A188" s="3" t="s">
        <v>181</v>
      </c>
      <c r="B188" s="9"/>
      <c r="C188" s="9"/>
      <c r="E188" s="302"/>
      <c r="G188" s="296"/>
      <c r="I188" s="308"/>
      <c r="J188" s="172"/>
      <c r="K188" s="306"/>
      <c r="M188" s="300"/>
      <c r="N188" s="14" t="s">
        <v>181</v>
      </c>
      <c r="R188" s="213" t="s">
        <v>826</v>
      </c>
      <c r="S188" s="1"/>
      <c r="T188" s="1"/>
      <c r="V188" s="1" t="s">
        <v>341</v>
      </c>
      <c r="W188" s="1" t="s">
        <v>913</v>
      </c>
      <c r="X188" s="1" t="s">
        <v>341</v>
      </c>
      <c r="Z188" s="1" t="s">
        <v>341</v>
      </c>
      <c r="AA188" s="1" t="s">
        <v>341</v>
      </c>
      <c r="AB188" s="1" t="s">
        <v>341</v>
      </c>
      <c r="AC188" s="1" t="s">
        <v>913</v>
      </c>
      <c r="AD188" s="1" t="s">
        <v>913</v>
      </c>
      <c r="AE188" s="1" t="s">
        <v>341</v>
      </c>
      <c r="AF188" s="1" t="s">
        <v>341</v>
      </c>
      <c r="AG188" s="1" t="s">
        <v>341</v>
      </c>
      <c r="AH188" s="1" t="s">
        <v>913</v>
      </c>
      <c r="AI188" s="1" t="s">
        <v>913</v>
      </c>
      <c r="AK188" s="1" t="s">
        <v>341</v>
      </c>
      <c r="AL188" s="1" t="s">
        <v>341</v>
      </c>
      <c r="AM188" s="1" t="s">
        <v>341</v>
      </c>
      <c r="AN188" s="1" t="s">
        <v>341</v>
      </c>
      <c r="AO188" s="1" t="s">
        <v>913</v>
      </c>
      <c r="AP188" s="1" t="s">
        <v>913</v>
      </c>
      <c r="AQ188" s="1" t="s">
        <v>913</v>
      </c>
      <c r="AS188" s="164"/>
    </row>
    <row r="189" spans="1:45" ht="14.45" customHeight="1" outlineLevel="5" x14ac:dyDescent="0.25">
      <c r="A189" s="8" t="s">
        <v>53</v>
      </c>
      <c r="B189" s="9"/>
      <c r="C189" s="9"/>
      <c r="E189" s="302"/>
      <c r="G189" s="296"/>
      <c r="I189" s="308"/>
      <c r="J189" s="172"/>
      <c r="K189" s="306"/>
      <c r="M189" s="300"/>
      <c r="N189" s="10"/>
      <c r="O189" s="307" t="s">
        <v>52</v>
      </c>
      <c r="P189" s="8" t="s">
        <v>53</v>
      </c>
      <c r="R189" s="1"/>
      <c r="S189" s="1"/>
      <c r="T189" s="1"/>
      <c r="V189" s="1" t="s">
        <v>341</v>
      </c>
      <c r="W189" s="1" t="s">
        <v>913</v>
      </c>
      <c r="X189" s="1" t="s">
        <v>341</v>
      </c>
      <c r="Z189" s="1" t="s">
        <v>341</v>
      </c>
      <c r="AA189" s="1" t="s">
        <v>341</v>
      </c>
      <c r="AB189" s="1" t="s">
        <v>341</v>
      </c>
      <c r="AC189" s="1" t="s">
        <v>913</v>
      </c>
      <c r="AD189" s="1" t="s">
        <v>913</v>
      </c>
      <c r="AE189" s="1" t="s">
        <v>341</v>
      </c>
      <c r="AF189" s="1" t="s">
        <v>341</v>
      </c>
      <c r="AG189" s="1" t="s">
        <v>341</v>
      </c>
      <c r="AH189" s="1" t="s">
        <v>913</v>
      </c>
      <c r="AI189" s="1" t="s">
        <v>913</v>
      </c>
      <c r="AK189" s="1" t="s">
        <v>341</v>
      </c>
      <c r="AL189" s="1" t="s">
        <v>341</v>
      </c>
      <c r="AM189" s="1" t="s">
        <v>341</v>
      </c>
      <c r="AN189" s="1" t="s">
        <v>341</v>
      </c>
      <c r="AO189" s="1" t="s">
        <v>913</v>
      </c>
      <c r="AP189" s="1" t="s">
        <v>913</v>
      </c>
      <c r="AQ189" s="1" t="s">
        <v>913</v>
      </c>
      <c r="AS189" s="164"/>
    </row>
    <row r="190" spans="1:45" ht="14.45" customHeight="1" outlineLevel="5" x14ac:dyDescent="0.25">
      <c r="A190" s="8" t="s">
        <v>54</v>
      </c>
      <c r="B190" s="9"/>
      <c r="C190" s="9"/>
      <c r="E190" s="302"/>
      <c r="G190" s="296"/>
      <c r="I190" s="308"/>
      <c r="J190" s="172"/>
      <c r="K190" s="306"/>
      <c r="M190" s="300"/>
      <c r="N190" s="10"/>
      <c r="O190" s="307"/>
      <c r="P190" s="8" t="s">
        <v>54</v>
      </c>
      <c r="R190" s="1"/>
      <c r="S190" s="1"/>
      <c r="T190" s="1"/>
      <c r="V190" s="1" t="s">
        <v>341</v>
      </c>
      <c r="W190" s="1" t="s">
        <v>913</v>
      </c>
      <c r="X190" s="1" t="s">
        <v>341</v>
      </c>
      <c r="Z190" s="1" t="s">
        <v>341</v>
      </c>
      <c r="AA190" s="1" t="s">
        <v>341</v>
      </c>
      <c r="AB190" s="1" t="s">
        <v>341</v>
      </c>
      <c r="AC190" s="1" t="s">
        <v>913</v>
      </c>
      <c r="AD190" s="1" t="s">
        <v>913</v>
      </c>
      <c r="AE190" s="1" t="s">
        <v>341</v>
      </c>
      <c r="AF190" s="1" t="s">
        <v>341</v>
      </c>
      <c r="AG190" s="1" t="s">
        <v>341</v>
      </c>
      <c r="AH190" s="1" t="s">
        <v>913</v>
      </c>
      <c r="AI190" s="1" t="s">
        <v>913</v>
      </c>
      <c r="AK190" s="1" t="s">
        <v>341</v>
      </c>
      <c r="AL190" s="1" t="s">
        <v>341</v>
      </c>
      <c r="AM190" s="1" t="s">
        <v>341</v>
      </c>
      <c r="AN190" s="1" t="s">
        <v>341</v>
      </c>
      <c r="AO190" s="1" t="s">
        <v>913</v>
      </c>
      <c r="AP190" s="1" t="s">
        <v>913</v>
      </c>
      <c r="AQ190" s="1" t="s">
        <v>913</v>
      </c>
      <c r="AS190" s="164"/>
    </row>
    <row r="191" spans="1:45" ht="14.45" customHeight="1" outlineLevel="5" x14ac:dyDescent="0.25">
      <c r="A191" s="173" t="s">
        <v>48</v>
      </c>
      <c r="B191" s="9"/>
      <c r="C191" s="9"/>
      <c r="E191" s="302"/>
      <c r="G191" s="296"/>
      <c r="I191" s="308"/>
      <c r="J191" s="172"/>
      <c r="K191" s="306"/>
      <c r="M191" s="300"/>
      <c r="N191" s="10"/>
      <c r="O191" s="307"/>
      <c r="P191" s="173" t="s">
        <v>48</v>
      </c>
      <c r="R191" s="1"/>
      <c r="S191" s="1"/>
      <c r="T191" s="1"/>
      <c r="V191" s="1" t="s">
        <v>341</v>
      </c>
      <c r="W191" s="1" t="s">
        <v>913</v>
      </c>
      <c r="X191" s="1" t="s">
        <v>341</v>
      </c>
      <c r="Z191" s="1" t="s">
        <v>341</v>
      </c>
      <c r="AA191" s="1" t="s">
        <v>341</v>
      </c>
      <c r="AB191" s="1" t="s">
        <v>341</v>
      </c>
      <c r="AC191" s="1" t="s">
        <v>913</v>
      </c>
      <c r="AD191" s="1" t="s">
        <v>913</v>
      </c>
      <c r="AE191" s="1" t="s">
        <v>341</v>
      </c>
      <c r="AF191" s="1" t="s">
        <v>341</v>
      </c>
      <c r="AG191" s="1" t="s">
        <v>341</v>
      </c>
      <c r="AH191" s="1" t="s">
        <v>913</v>
      </c>
      <c r="AI191" s="1" t="s">
        <v>913</v>
      </c>
      <c r="AK191" s="1" t="s">
        <v>341</v>
      </c>
      <c r="AL191" s="1" t="s">
        <v>341</v>
      </c>
      <c r="AM191" s="1" t="s">
        <v>341</v>
      </c>
      <c r="AN191" s="1" t="s">
        <v>341</v>
      </c>
      <c r="AO191" s="1" t="s">
        <v>913</v>
      </c>
      <c r="AP191" s="1" t="s">
        <v>913</v>
      </c>
      <c r="AQ191" s="1" t="s">
        <v>913</v>
      </c>
      <c r="AS191" s="164"/>
    </row>
    <row r="192" spans="1:45" ht="14.45" customHeight="1" outlineLevel="4" x14ac:dyDescent="0.25">
      <c r="A192" s="8" t="s">
        <v>49</v>
      </c>
      <c r="B192" s="9"/>
      <c r="C192" s="9"/>
      <c r="E192" s="302"/>
      <c r="G192" s="296"/>
      <c r="I192" s="308"/>
      <c r="J192" s="172"/>
      <c r="K192" s="306"/>
      <c r="M192" s="300"/>
      <c r="N192" s="18" t="s">
        <v>49</v>
      </c>
      <c r="R192" s="1" t="s">
        <v>818</v>
      </c>
      <c r="S192" s="1"/>
      <c r="T192" s="1"/>
      <c r="V192" s="1" t="s">
        <v>341</v>
      </c>
      <c r="W192" s="1" t="s">
        <v>913</v>
      </c>
      <c r="X192" s="1" t="s">
        <v>341</v>
      </c>
      <c r="Z192" s="1" t="s">
        <v>341</v>
      </c>
      <c r="AA192" s="1" t="s">
        <v>341</v>
      </c>
      <c r="AB192" s="1" t="s">
        <v>341</v>
      </c>
      <c r="AC192" s="1" t="s">
        <v>913</v>
      </c>
      <c r="AD192" s="1" t="s">
        <v>913</v>
      </c>
      <c r="AE192" s="1" t="s">
        <v>341</v>
      </c>
      <c r="AF192" s="1" t="s">
        <v>341</v>
      </c>
      <c r="AG192" s="1" t="s">
        <v>341</v>
      </c>
      <c r="AH192" s="1" t="s">
        <v>913</v>
      </c>
      <c r="AI192" s="1" t="s">
        <v>913</v>
      </c>
      <c r="AK192" s="1" t="s">
        <v>341</v>
      </c>
      <c r="AL192" s="1" t="s">
        <v>341</v>
      </c>
      <c r="AM192" s="1" t="s">
        <v>341</v>
      </c>
      <c r="AN192" s="1" t="s">
        <v>341</v>
      </c>
      <c r="AO192" s="1" t="s">
        <v>913</v>
      </c>
      <c r="AP192" s="1" t="s">
        <v>913</v>
      </c>
      <c r="AQ192" s="1" t="s">
        <v>913</v>
      </c>
      <c r="AS192" s="164"/>
    </row>
    <row r="193" spans="1:45" ht="180" outlineLevel="3" x14ac:dyDescent="0.25">
      <c r="A193" s="3" t="s">
        <v>748</v>
      </c>
      <c r="B193" s="9"/>
      <c r="C193" s="9"/>
      <c r="E193" s="302"/>
      <c r="G193" s="296"/>
      <c r="I193" s="308"/>
      <c r="J193" s="172"/>
      <c r="K193" s="306"/>
      <c r="L193" s="14" t="s">
        <v>748</v>
      </c>
      <c r="N193" s="10"/>
      <c r="R193" s="213" t="s">
        <v>829</v>
      </c>
      <c r="S193" s="194" t="s">
        <v>830</v>
      </c>
      <c r="T193" s="215" t="s">
        <v>830</v>
      </c>
      <c r="V193" s="1" t="s">
        <v>341</v>
      </c>
      <c r="W193" s="1" t="s">
        <v>913</v>
      </c>
      <c r="X193" s="1" t="s">
        <v>341</v>
      </c>
      <c r="Z193" s="1" t="s">
        <v>341</v>
      </c>
      <c r="AA193" s="1" t="s">
        <v>341</v>
      </c>
      <c r="AB193" s="1" t="s">
        <v>341</v>
      </c>
      <c r="AC193" s="1" t="s">
        <v>913</v>
      </c>
      <c r="AD193" s="1" t="s">
        <v>913</v>
      </c>
      <c r="AE193" s="1" t="s">
        <v>341</v>
      </c>
      <c r="AF193" s="1" t="s">
        <v>341</v>
      </c>
      <c r="AG193" s="1" t="s">
        <v>341</v>
      </c>
      <c r="AH193" s="1" t="s">
        <v>913</v>
      </c>
      <c r="AI193" s="1" t="s">
        <v>913</v>
      </c>
      <c r="AK193" s="1" t="s">
        <v>341</v>
      </c>
      <c r="AL193" s="1" t="s">
        <v>341</v>
      </c>
      <c r="AM193" s="1" t="s">
        <v>341</v>
      </c>
      <c r="AN193" s="1" t="s">
        <v>341</v>
      </c>
      <c r="AO193" s="1" t="s">
        <v>913</v>
      </c>
      <c r="AP193" s="1" t="s">
        <v>913</v>
      </c>
      <c r="AQ193" s="1" t="s">
        <v>913</v>
      </c>
      <c r="AS193" s="164"/>
    </row>
    <row r="194" spans="1:45" ht="14.45" customHeight="1" outlineLevel="3" x14ac:dyDescent="0.25">
      <c r="A194" s="3" t="s">
        <v>749</v>
      </c>
      <c r="B194" s="9"/>
      <c r="C194" s="9"/>
      <c r="E194" s="302"/>
      <c r="G194" s="296"/>
      <c r="I194" s="308"/>
      <c r="J194" s="172"/>
      <c r="K194" s="306"/>
      <c r="L194" s="14" t="s">
        <v>749</v>
      </c>
      <c r="N194" s="10"/>
      <c r="R194" s="1"/>
      <c r="S194" s="1"/>
      <c r="T194" s="1"/>
      <c r="V194" s="1" t="s">
        <v>338</v>
      </c>
      <c r="W194" s="1" t="s">
        <v>913</v>
      </c>
      <c r="X194" s="1" t="s">
        <v>338</v>
      </c>
      <c r="Z194" s="1" t="s">
        <v>338</v>
      </c>
      <c r="AA194" s="1" t="s">
        <v>338</v>
      </c>
      <c r="AB194" s="1" t="s">
        <v>338</v>
      </c>
      <c r="AC194" s="1" t="s">
        <v>338</v>
      </c>
      <c r="AD194" s="1" t="s">
        <v>338</v>
      </c>
      <c r="AE194" s="1" t="s">
        <v>338</v>
      </c>
      <c r="AF194" s="1" t="s">
        <v>338</v>
      </c>
      <c r="AG194" s="1" t="s">
        <v>338</v>
      </c>
      <c r="AH194" s="1" t="s">
        <v>913</v>
      </c>
      <c r="AI194" s="1" t="s">
        <v>913</v>
      </c>
      <c r="AK194" s="1" t="s">
        <v>338</v>
      </c>
      <c r="AL194" s="1" t="s">
        <v>338</v>
      </c>
      <c r="AM194" s="1" t="s">
        <v>338</v>
      </c>
      <c r="AN194" s="1" t="s">
        <v>338</v>
      </c>
      <c r="AO194" s="1" t="s">
        <v>913</v>
      </c>
      <c r="AP194" s="1" t="s">
        <v>913</v>
      </c>
      <c r="AQ194" s="1" t="s">
        <v>913</v>
      </c>
      <c r="AS194" s="164"/>
    </row>
    <row r="195" spans="1:45" ht="14.45" customHeight="1" outlineLevel="3" x14ac:dyDescent="0.25">
      <c r="A195" s="3" t="s">
        <v>750</v>
      </c>
      <c r="B195" s="9"/>
      <c r="C195" s="9"/>
      <c r="E195" s="302"/>
      <c r="G195" s="296"/>
      <c r="I195" s="308"/>
      <c r="J195" s="172"/>
      <c r="K195" s="306"/>
      <c r="L195" s="14" t="s">
        <v>750</v>
      </c>
      <c r="N195" s="10"/>
      <c r="R195" s="1"/>
      <c r="S195" s="1"/>
      <c r="T195" s="1"/>
      <c r="V195" s="1" t="s">
        <v>338</v>
      </c>
      <c r="W195" s="1" t="s">
        <v>913</v>
      </c>
      <c r="X195" s="1" t="s">
        <v>338</v>
      </c>
      <c r="Z195" s="1" t="s">
        <v>340</v>
      </c>
      <c r="AA195" s="1" t="s">
        <v>340</v>
      </c>
      <c r="AB195" s="1" t="s">
        <v>340</v>
      </c>
      <c r="AC195" s="1" t="s">
        <v>340</v>
      </c>
      <c r="AD195" s="1" t="s">
        <v>340</v>
      </c>
      <c r="AE195" s="1" t="s">
        <v>340</v>
      </c>
      <c r="AF195" s="1" t="s">
        <v>340</v>
      </c>
      <c r="AG195" s="1" t="s">
        <v>340</v>
      </c>
      <c r="AH195" s="1" t="s">
        <v>913</v>
      </c>
      <c r="AI195" s="1" t="s">
        <v>913</v>
      </c>
      <c r="AK195" s="1" t="s">
        <v>340</v>
      </c>
      <c r="AL195" s="1" t="s">
        <v>340</v>
      </c>
      <c r="AM195" s="1" t="s">
        <v>340</v>
      </c>
      <c r="AN195" s="1" t="s">
        <v>340</v>
      </c>
      <c r="AO195" s="1" t="s">
        <v>913</v>
      </c>
      <c r="AP195" s="1" t="s">
        <v>913</v>
      </c>
      <c r="AQ195" s="1" t="s">
        <v>913</v>
      </c>
      <c r="AS195" s="164"/>
    </row>
    <row r="196" spans="1:45" ht="30" outlineLevel="3" x14ac:dyDescent="0.25">
      <c r="A196" s="3" t="s">
        <v>751</v>
      </c>
      <c r="B196" s="9"/>
      <c r="C196" s="9"/>
      <c r="E196" s="302"/>
      <c r="G196" s="296"/>
      <c r="I196" s="308"/>
      <c r="J196" s="172"/>
      <c r="K196" s="306"/>
      <c r="L196" s="14" t="s">
        <v>751</v>
      </c>
      <c r="N196" s="10"/>
      <c r="R196" s="1" t="s">
        <v>831</v>
      </c>
      <c r="S196" s="194" t="s">
        <v>832</v>
      </c>
      <c r="T196" s="171" t="s">
        <v>832</v>
      </c>
      <c r="V196" s="1" t="s">
        <v>341</v>
      </c>
      <c r="W196" s="1" t="s">
        <v>913</v>
      </c>
      <c r="X196" s="1" t="s">
        <v>341</v>
      </c>
      <c r="Z196" s="1" t="s">
        <v>341</v>
      </c>
      <c r="AA196" s="1" t="s">
        <v>341</v>
      </c>
      <c r="AB196" s="1" t="s">
        <v>341</v>
      </c>
      <c r="AC196" s="1" t="s">
        <v>341</v>
      </c>
      <c r="AD196" s="1" t="s">
        <v>338</v>
      </c>
      <c r="AE196" s="1" t="s">
        <v>341</v>
      </c>
      <c r="AF196" s="1" t="s">
        <v>341</v>
      </c>
      <c r="AG196" s="1" t="s">
        <v>340</v>
      </c>
      <c r="AH196" s="1" t="s">
        <v>913</v>
      </c>
      <c r="AI196" s="1" t="s">
        <v>913</v>
      </c>
      <c r="AK196" s="1" t="s">
        <v>341</v>
      </c>
      <c r="AL196" s="1" t="s">
        <v>341</v>
      </c>
      <c r="AM196" s="1" t="s">
        <v>341</v>
      </c>
      <c r="AN196" s="1" t="s">
        <v>341</v>
      </c>
      <c r="AO196" s="1" t="s">
        <v>913</v>
      </c>
      <c r="AP196" s="1" t="s">
        <v>913</v>
      </c>
      <c r="AQ196" s="1" t="s">
        <v>913</v>
      </c>
      <c r="AS196" s="164"/>
    </row>
    <row r="197" spans="1:45" ht="14.45" customHeight="1" outlineLevel="3" x14ac:dyDescent="0.25">
      <c r="A197" s="20"/>
      <c r="B197" s="9"/>
      <c r="C197" s="9"/>
      <c r="E197" s="302"/>
      <c r="G197" s="296"/>
      <c r="I197" s="308"/>
      <c r="J197" s="172"/>
      <c r="K197" s="11"/>
      <c r="N197" s="10"/>
      <c r="R197" s="1"/>
      <c r="S197" s="1"/>
      <c r="T197" s="1"/>
      <c r="V197" s="1" t="s">
        <v>913</v>
      </c>
      <c r="W197" s="1" t="s">
        <v>913</v>
      </c>
      <c r="X197" s="1" t="s">
        <v>913</v>
      </c>
      <c r="Z197" s="1" t="s">
        <v>913</v>
      </c>
      <c r="AA197" s="1" t="s">
        <v>913</v>
      </c>
      <c r="AB197" s="1" t="s">
        <v>913</v>
      </c>
      <c r="AC197" s="1" t="s">
        <v>913</v>
      </c>
      <c r="AD197" s="1" t="s">
        <v>913</v>
      </c>
      <c r="AE197" s="1" t="s">
        <v>913</v>
      </c>
      <c r="AF197" s="1" t="s">
        <v>913</v>
      </c>
      <c r="AG197" s="1" t="s">
        <v>913</v>
      </c>
      <c r="AH197" s="1" t="s">
        <v>913</v>
      </c>
      <c r="AI197" s="1" t="s">
        <v>913</v>
      </c>
      <c r="AK197" s="1" t="s">
        <v>913</v>
      </c>
      <c r="AL197" s="1" t="s">
        <v>913</v>
      </c>
      <c r="AM197" s="1" t="s">
        <v>913</v>
      </c>
      <c r="AN197" s="1" t="s">
        <v>913</v>
      </c>
      <c r="AO197" s="1" t="s">
        <v>913</v>
      </c>
      <c r="AP197" s="1" t="s">
        <v>913</v>
      </c>
      <c r="AQ197" s="1" t="s">
        <v>913</v>
      </c>
      <c r="AS197" s="164"/>
    </row>
    <row r="198" spans="1:45" ht="14.45" customHeight="1" outlineLevel="2" x14ac:dyDescent="0.25">
      <c r="A198" s="3" t="s">
        <v>752</v>
      </c>
      <c r="B198" s="9" t="s">
        <v>341</v>
      </c>
      <c r="C198" s="9" t="s">
        <v>348</v>
      </c>
      <c r="E198" s="302"/>
      <c r="G198" s="296"/>
      <c r="I198" s="308"/>
      <c r="J198" s="176" t="s">
        <v>752</v>
      </c>
      <c r="K198" s="11"/>
      <c r="R198" s="1"/>
      <c r="S198" s="1"/>
      <c r="T198" s="1"/>
      <c r="V198" s="1" t="s">
        <v>913</v>
      </c>
      <c r="W198" s="1" t="s">
        <v>913</v>
      </c>
      <c r="X198" s="1" t="s">
        <v>913</v>
      </c>
      <c r="Z198" s="1" t="s">
        <v>913</v>
      </c>
      <c r="AA198" s="1" t="s">
        <v>913</v>
      </c>
      <c r="AB198" s="1" t="s">
        <v>913</v>
      </c>
      <c r="AC198" s="1" t="s">
        <v>913</v>
      </c>
      <c r="AD198" s="1" t="s">
        <v>913</v>
      </c>
      <c r="AE198" s="1" t="s">
        <v>913</v>
      </c>
      <c r="AF198" s="1" t="s">
        <v>913</v>
      </c>
      <c r="AG198" s="1" t="s">
        <v>913</v>
      </c>
      <c r="AH198" s="1" t="s">
        <v>913</v>
      </c>
      <c r="AI198" s="1" t="s">
        <v>913</v>
      </c>
      <c r="AK198" s="1" t="s">
        <v>913</v>
      </c>
      <c r="AL198" s="1" t="s">
        <v>913</v>
      </c>
      <c r="AM198" s="1" t="s">
        <v>913</v>
      </c>
      <c r="AN198" s="1" t="s">
        <v>913</v>
      </c>
      <c r="AO198" s="1" t="s">
        <v>913</v>
      </c>
      <c r="AP198" s="1" t="s">
        <v>913</v>
      </c>
      <c r="AQ198" s="1" t="s">
        <v>913</v>
      </c>
      <c r="AS198" s="22"/>
    </row>
    <row r="199" spans="1:45" ht="14.45" customHeight="1" outlineLevel="3" x14ac:dyDescent="0.25">
      <c r="A199" s="3" t="s">
        <v>197</v>
      </c>
      <c r="B199" s="9"/>
      <c r="C199" s="9"/>
      <c r="E199" s="302"/>
      <c r="G199" s="296"/>
      <c r="I199" s="308"/>
      <c r="J199" s="172"/>
      <c r="K199" s="306" t="s">
        <v>96</v>
      </c>
      <c r="L199" s="14" t="s">
        <v>197</v>
      </c>
      <c r="R199" s="1"/>
      <c r="S199" s="1"/>
      <c r="T199" s="1"/>
      <c r="V199" s="1" t="s">
        <v>913</v>
      </c>
      <c r="W199" s="1" t="s">
        <v>913</v>
      </c>
      <c r="X199" s="1" t="s">
        <v>913</v>
      </c>
      <c r="Z199" s="1" t="s">
        <v>913</v>
      </c>
      <c r="AA199" s="1" t="s">
        <v>913</v>
      </c>
      <c r="AB199" s="1" t="s">
        <v>913</v>
      </c>
      <c r="AC199" s="1" t="s">
        <v>913</v>
      </c>
      <c r="AD199" s="1" t="s">
        <v>913</v>
      </c>
      <c r="AE199" s="1" t="s">
        <v>913</v>
      </c>
      <c r="AF199" s="1" t="s">
        <v>913</v>
      </c>
      <c r="AG199" s="1" t="s">
        <v>913</v>
      </c>
      <c r="AH199" s="1" t="s">
        <v>913</v>
      </c>
      <c r="AI199" s="1" t="s">
        <v>913</v>
      </c>
      <c r="AK199" s="1" t="s">
        <v>913</v>
      </c>
      <c r="AL199" s="1" t="s">
        <v>913</v>
      </c>
      <c r="AM199" s="1" t="s">
        <v>913</v>
      </c>
      <c r="AN199" s="1" t="s">
        <v>913</v>
      </c>
      <c r="AO199" s="1" t="s">
        <v>913</v>
      </c>
      <c r="AP199" s="1" t="s">
        <v>913</v>
      </c>
      <c r="AQ199" s="1" t="s">
        <v>913</v>
      </c>
      <c r="AS199" s="164"/>
    </row>
    <row r="200" spans="1:45" ht="14.45" customHeight="1" outlineLevel="4" x14ac:dyDescent="0.25">
      <c r="A200" s="8" t="s">
        <v>753</v>
      </c>
      <c r="B200" s="9"/>
      <c r="C200" s="9"/>
      <c r="E200" s="302"/>
      <c r="G200" s="296"/>
      <c r="I200" s="308"/>
      <c r="J200" s="172"/>
      <c r="K200" s="306"/>
      <c r="M200" s="168" t="s">
        <v>82</v>
      </c>
      <c r="N200" s="8" t="s">
        <v>753</v>
      </c>
      <c r="R200" s="1"/>
      <c r="S200" s="1"/>
      <c r="T200" s="1"/>
      <c r="V200" s="1" t="s">
        <v>913</v>
      </c>
      <c r="W200" s="1" t="s">
        <v>913</v>
      </c>
      <c r="X200" s="1" t="s">
        <v>913</v>
      </c>
      <c r="Z200" s="1" t="s">
        <v>913</v>
      </c>
      <c r="AA200" s="1" t="s">
        <v>913</v>
      </c>
      <c r="AB200" s="1" t="s">
        <v>913</v>
      </c>
      <c r="AC200" s="1" t="s">
        <v>913</v>
      </c>
      <c r="AD200" s="1" t="s">
        <v>913</v>
      </c>
      <c r="AE200" s="1" t="s">
        <v>913</v>
      </c>
      <c r="AF200" s="1" t="s">
        <v>913</v>
      </c>
      <c r="AG200" s="1" t="s">
        <v>913</v>
      </c>
      <c r="AH200" s="1" t="s">
        <v>913</v>
      </c>
      <c r="AI200" s="1" t="s">
        <v>913</v>
      </c>
      <c r="AK200" s="1" t="s">
        <v>913</v>
      </c>
      <c r="AL200" s="1" t="s">
        <v>913</v>
      </c>
      <c r="AM200" s="1" t="s">
        <v>913</v>
      </c>
      <c r="AN200" s="1" t="s">
        <v>913</v>
      </c>
      <c r="AO200" s="1" t="s">
        <v>913</v>
      </c>
      <c r="AP200" s="1" t="s">
        <v>913</v>
      </c>
      <c r="AQ200" s="1" t="s">
        <v>913</v>
      </c>
      <c r="AS200" s="164"/>
    </row>
    <row r="201" spans="1:45" ht="14.45" customHeight="1" outlineLevel="3" x14ac:dyDescent="0.25">
      <c r="A201" s="8" t="s">
        <v>195</v>
      </c>
      <c r="B201" s="9"/>
      <c r="C201" s="9"/>
      <c r="E201" s="302"/>
      <c r="G201" s="296"/>
      <c r="I201" s="308"/>
      <c r="J201" s="172"/>
      <c r="K201" s="306"/>
      <c r="L201" s="18" t="s">
        <v>195</v>
      </c>
      <c r="R201" s="1"/>
      <c r="S201" s="1"/>
      <c r="T201" s="1"/>
      <c r="V201" s="1" t="s">
        <v>913</v>
      </c>
      <c r="W201" s="1" t="s">
        <v>913</v>
      </c>
      <c r="X201" s="1" t="s">
        <v>913</v>
      </c>
      <c r="Z201" s="1" t="s">
        <v>913</v>
      </c>
      <c r="AA201" s="1" t="s">
        <v>913</v>
      </c>
      <c r="AB201" s="1" t="s">
        <v>913</v>
      </c>
      <c r="AC201" s="1" t="s">
        <v>913</v>
      </c>
      <c r="AD201" s="1" t="s">
        <v>913</v>
      </c>
      <c r="AE201" s="1" t="s">
        <v>913</v>
      </c>
      <c r="AF201" s="1" t="s">
        <v>913</v>
      </c>
      <c r="AG201" s="1" t="s">
        <v>913</v>
      </c>
      <c r="AH201" s="1" t="s">
        <v>913</v>
      </c>
      <c r="AI201" s="1" t="s">
        <v>913</v>
      </c>
      <c r="AK201" s="1" t="s">
        <v>913</v>
      </c>
      <c r="AL201" s="1" t="s">
        <v>913</v>
      </c>
      <c r="AM201" s="1" t="s">
        <v>913</v>
      </c>
      <c r="AN201" s="1" t="s">
        <v>913</v>
      </c>
      <c r="AO201" s="1" t="s">
        <v>913</v>
      </c>
      <c r="AP201" s="1" t="s">
        <v>913</v>
      </c>
      <c r="AQ201" s="1" t="s">
        <v>913</v>
      </c>
      <c r="AS201" s="164"/>
    </row>
    <row r="202" spans="1:45" ht="14.45" customHeight="1" outlineLevel="4" x14ac:dyDescent="0.25">
      <c r="A202" s="8" t="s">
        <v>754</v>
      </c>
      <c r="B202" s="9"/>
      <c r="C202" s="9"/>
      <c r="E202" s="302"/>
      <c r="G202" s="296"/>
      <c r="I202" s="308"/>
      <c r="J202" s="172"/>
      <c r="K202" s="306"/>
      <c r="L202" s="10"/>
      <c r="M202" s="296" t="s">
        <v>91</v>
      </c>
      <c r="N202" s="18" t="s">
        <v>754</v>
      </c>
      <c r="R202" s="1"/>
      <c r="S202" s="1"/>
      <c r="T202" s="1"/>
      <c r="V202" s="1" t="s">
        <v>913</v>
      </c>
      <c r="W202" s="1" t="s">
        <v>913</v>
      </c>
      <c r="X202" s="1" t="s">
        <v>913</v>
      </c>
      <c r="Z202" s="1" t="s">
        <v>913</v>
      </c>
      <c r="AA202" s="1" t="s">
        <v>913</v>
      </c>
      <c r="AB202" s="1" t="s">
        <v>913</v>
      </c>
      <c r="AC202" s="1" t="s">
        <v>913</v>
      </c>
      <c r="AD202" s="1" t="s">
        <v>913</v>
      </c>
      <c r="AE202" s="1" t="s">
        <v>913</v>
      </c>
      <c r="AF202" s="1" t="s">
        <v>913</v>
      </c>
      <c r="AG202" s="1" t="s">
        <v>913</v>
      </c>
      <c r="AH202" s="1" t="s">
        <v>913</v>
      </c>
      <c r="AI202" s="1" t="s">
        <v>913</v>
      </c>
      <c r="AK202" s="1" t="s">
        <v>913</v>
      </c>
      <c r="AL202" s="1" t="s">
        <v>913</v>
      </c>
      <c r="AM202" s="1" t="s">
        <v>913</v>
      </c>
      <c r="AN202" s="1" t="s">
        <v>913</v>
      </c>
      <c r="AO202" s="1" t="s">
        <v>913</v>
      </c>
      <c r="AP202" s="1" t="s">
        <v>913</v>
      </c>
      <c r="AQ202" s="1" t="s">
        <v>913</v>
      </c>
      <c r="AS202" s="164"/>
    </row>
    <row r="203" spans="1:45" ht="14.45" customHeight="1" outlineLevel="4" x14ac:dyDescent="0.25">
      <c r="A203" s="3" t="s">
        <v>753</v>
      </c>
      <c r="B203" s="9"/>
      <c r="C203" s="9"/>
      <c r="E203" s="302"/>
      <c r="G203" s="296"/>
      <c r="I203" s="308"/>
      <c r="J203" s="172"/>
      <c r="K203" s="306"/>
      <c r="L203" s="10"/>
      <c r="M203" s="296"/>
      <c r="N203" s="14" t="s">
        <v>753</v>
      </c>
      <c r="R203" s="1"/>
      <c r="S203" s="1"/>
      <c r="T203" s="1"/>
      <c r="V203" s="1" t="s">
        <v>913</v>
      </c>
      <c r="W203" s="1" t="s">
        <v>913</v>
      </c>
      <c r="X203" s="1" t="s">
        <v>913</v>
      </c>
      <c r="Z203" s="1" t="s">
        <v>913</v>
      </c>
      <c r="AA203" s="1" t="s">
        <v>913</v>
      </c>
      <c r="AB203" s="1" t="s">
        <v>913</v>
      </c>
      <c r="AC203" s="1" t="s">
        <v>913</v>
      </c>
      <c r="AD203" s="1" t="s">
        <v>913</v>
      </c>
      <c r="AE203" s="1" t="s">
        <v>913</v>
      </c>
      <c r="AF203" s="1" t="s">
        <v>913</v>
      </c>
      <c r="AG203" s="1" t="s">
        <v>913</v>
      </c>
      <c r="AH203" s="1" t="s">
        <v>913</v>
      </c>
      <c r="AI203" s="1" t="s">
        <v>913</v>
      </c>
      <c r="AK203" s="1" t="s">
        <v>913</v>
      </c>
      <c r="AL203" s="1" t="s">
        <v>913</v>
      </c>
      <c r="AM203" s="1" t="s">
        <v>913</v>
      </c>
      <c r="AN203" s="1" t="s">
        <v>913</v>
      </c>
      <c r="AO203" s="1" t="s">
        <v>913</v>
      </c>
      <c r="AP203" s="1" t="s">
        <v>913</v>
      </c>
      <c r="AQ203" s="1" t="s">
        <v>913</v>
      </c>
      <c r="AS203" s="164"/>
    </row>
    <row r="204" spans="1:45" ht="14.45" customHeight="1" outlineLevel="4" x14ac:dyDescent="0.25">
      <c r="A204" s="8" t="s">
        <v>755</v>
      </c>
      <c r="B204" s="9"/>
      <c r="C204" s="9"/>
      <c r="E204" s="302"/>
      <c r="G204" s="296"/>
      <c r="I204" s="308"/>
      <c r="J204" s="172"/>
      <c r="K204" s="306"/>
      <c r="L204" s="10"/>
      <c r="M204" s="296"/>
      <c r="N204" s="18" t="s">
        <v>755</v>
      </c>
      <c r="R204" s="1"/>
      <c r="S204" s="1"/>
      <c r="T204" s="1"/>
      <c r="V204" s="1" t="s">
        <v>913</v>
      </c>
      <c r="W204" s="1" t="s">
        <v>913</v>
      </c>
      <c r="X204" s="1" t="s">
        <v>913</v>
      </c>
      <c r="Z204" s="1" t="s">
        <v>913</v>
      </c>
      <c r="AA204" s="1" t="s">
        <v>913</v>
      </c>
      <c r="AB204" s="1" t="s">
        <v>913</v>
      </c>
      <c r="AC204" s="1" t="s">
        <v>913</v>
      </c>
      <c r="AD204" s="1" t="s">
        <v>913</v>
      </c>
      <c r="AE204" s="1" t="s">
        <v>913</v>
      </c>
      <c r="AF204" s="1" t="s">
        <v>913</v>
      </c>
      <c r="AG204" s="1" t="s">
        <v>913</v>
      </c>
      <c r="AH204" s="1" t="s">
        <v>913</v>
      </c>
      <c r="AI204" s="1" t="s">
        <v>913</v>
      </c>
      <c r="AK204" s="1" t="s">
        <v>913</v>
      </c>
      <c r="AL204" s="1" t="s">
        <v>913</v>
      </c>
      <c r="AM204" s="1" t="s">
        <v>913</v>
      </c>
      <c r="AN204" s="1" t="s">
        <v>913</v>
      </c>
      <c r="AO204" s="1" t="s">
        <v>913</v>
      </c>
      <c r="AP204" s="1" t="s">
        <v>913</v>
      </c>
      <c r="AQ204" s="1" t="s">
        <v>913</v>
      </c>
      <c r="AS204" s="164"/>
    </row>
    <row r="205" spans="1:45" ht="14.45" customHeight="1" outlineLevel="4" x14ac:dyDescent="0.25">
      <c r="A205" s="3" t="s">
        <v>756</v>
      </c>
      <c r="B205" s="9"/>
      <c r="C205" s="9"/>
      <c r="E205" s="302"/>
      <c r="G205" s="296"/>
      <c r="I205" s="308"/>
      <c r="J205" s="172"/>
      <c r="K205" s="306"/>
      <c r="L205" s="10"/>
      <c r="M205" s="296"/>
      <c r="N205" s="14" t="s">
        <v>756</v>
      </c>
      <c r="R205" s="1"/>
      <c r="S205" s="1"/>
      <c r="T205" s="1"/>
      <c r="V205" s="1" t="s">
        <v>913</v>
      </c>
      <c r="W205" s="1" t="s">
        <v>913</v>
      </c>
      <c r="X205" s="1" t="s">
        <v>913</v>
      </c>
      <c r="Z205" s="1" t="s">
        <v>913</v>
      </c>
      <c r="AA205" s="1" t="s">
        <v>913</v>
      </c>
      <c r="AB205" s="1" t="s">
        <v>913</v>
      </c>
      <c r="AC205" s="1" t="s">
        <v>913</v>
      </c>
      <c r="AD205" s="1" t="s">
        <v>913</v>
      </c>
      <c r="AE205" s="1" t="s">
        <v>913</v>
      </c>
      <c r="AF205" s="1" t="s">
        <v>913</v>
      </c>
      <c r="AG205" s="1" t="s">
        <v>913</v>
      </c>
      <c r="AH205" s="1" t="s">
        <v>913</v>
      </c>
      <c r="AI205" s="1" t="s">
        <v>913</v>
      </c>
      <c r="AK205" s="1" t="s">
        <v>913</v>
      </c>
      <c r="AL205" s="1" t="s">
        <v>913</v>
      </c>
      <c r="AM205" s="1" t="s">
        <v>913</v>
      </c>
      <c r="AN205" s="1" t="s">
        <v>913</v>
      </c>
      <c r="AO205" s="1" t="s">
        <v>913</v>
      </c>
      <c r="AP205" s="1" t="s">
        <v>913</v>
      </c>
      <c r="AQ205" s="1" t="s">
        <v>913</v>
      </c>
      <c r="AS205" s="164"/>
    </row>
    <row r="206" spans="1:45" ht="14.45" customHeight="1" outlineLevel="4" x14ac:dyDescent="0.25">
      <c r="A206" s="3" t="s">
        <v>46</v>
      </c>
      <c r="B206" s="9"/>
      <c r="C206" s="9"/>
      <c r="E206" s="302"/>
      <c r="G206" s="296"/>
      <c r="I206" s="308"/>
      <c r="J206" s="172"/>
      <c r="K206" s="306"/>
      <c r="L206" s="10"/>
      <c r="M206" s="296"/>
      <c r="N206" s="14" t="s">
        <v>46</v>
      </c>
      <c r="R206" s="1"/>
      <c r="S206" s="1"/>
      <c r="T206" s="1"/>
      <c r="V206" s="1" t="s">
        <v>913</v>
      </c>
      <c r="W206" s="1" t="s">
        <v>913</v>
      </c>
      <c r="X206" s="1" t="s">
        <v>913</v>
      </c>
      <c r="Z206" s="1" t="s">
        <v>913</v>
      </c>
      <c r="AA206" s="1" t="s">
        <v>913</v>
      </c>
      <c r="AB206" s="1" t="s">
        <v>913</v>
      </c>
      <c r="AC206" s="1" t="s">
        <v>913</v>
      </c>
      <c r="AD206" s="1" t="s">
        <v>913</v>
      </c>
      <c r="AE206" s="1" t="s">
        <v>913</v>
      </c>
      <c r="AF206" s="1" t="s">
        <v>913</v>
      </c>
      <c r="AG206" s="1" t="s">
        <v>913</v>
      </c>
      <c r="AH206" s="1" t="s">
        <v>913</v>
      </c>
      <c r="AI206" s="1" t="s">
        <v>913</v>
      </c>
      <c r="AK206" s="1" t="s">
        <v>913</v>
      </c>
      <c r="AL206" s="1" t="s">
        <v>913</v>
      </c>
      <c r="AM206" s="1" t="s">
        <v>913</v>
      </c>
      <c r="AN206" s="1" t="s">
        <v>913</v>
      </c>
      <c r="AO206" s="1" t="s">
        <v>913</v>
      </c>
      <c r="AP206" s="1" t="s">
        <v>913</v>
      </c>
      <c r="AQ206" s="1" t="s">
        <v>913</v>
      </c>
      <c r="AS206" s="164"/>
    </row>
    <row r="207" spans="1:45" ht="14.45" customHeight="1" outlineLevel="5" x14ac:dyDescent="0.25">
      <c r="A207" s="8" t="s">
        <v>47</v>
      </c>
      <c r="B207" s="9"/>
      <c r="C207" s="9"/>
      <c r="E207" s="302"/>
      <c r="G207" s="296"/>
      <c r="I207" s="308"/>
      <c r="J207" s="172"/>
      <c r="K207" s="306"/>
      <c r="L207" s="10"/>
      <c r="M207" s="296"/>
      <c r="O207" s="300" t="s">
        <v>46</v>
      </c>
      <c r="P207" s="8" t="s">
        <v>47</v>
      </c>
      <c r="R207" s="1"/>
      <c r="S207" s="1"/>
      <c r="T207" s="1"/>
      <c r="V207" s="1" t="s">
        <v>913</v>
      </c>
      <c r="W207" s="1" t="s">
        <v>913</v>
      </c>
      <c r="X207" s="1" t="s">
        <v>913</v>
      </c>
      <c r="Z207" s="1" t="s">
        <v>913</v>
      </c>
      <c r="AA207" s="1" t="s">
        <v>913</v>
      </c>
      <c r="AB207" s="1" t="s">
        <v>913</v>
      </c>
      <c r="AC207" s="1" t="s">
        <v>913</v>
      </c>
      <c r="AD207" s="1" t="s">
        <v>913</v>
      </c>
      <c r="AE207" s="1" t="s">
        <v>913</v>
      </c>
      <c r="AF207" s="1" t="s">
        <v>913</v>
      </c>
      <c r="AG207" s="1" t="s">
        <v>913</v>
      </c>
      <c r="AH207" s="1" t="s">
        <v>913</v>
      </c>
      <c r="AI207" s="1" t="s">
        <v>913</v>
      </c>
      <c r="AK207" s="1" t="s">
        <v>913</v>
      </c>
      <c r="AL207" s="1" t="s">
        <v>913</v>
      </c>
      <c r="AM207" s="1" t="s">
        <v>913</v>
      </c>
      <c r="AN207" s="1" t="s">
        <v>913</v>
      </c>
      <c r="AO207" s="1" t="s">
        <v>913</v>
      </c>
      <c r="AP207" s="1" t="s">
        <v>913</v>
      </c>
      <c r="AQ207" s="1" t="s">
        <v>913</v>
      </c>
      <c r="AS207" s="164"/>
    </row>
    <row r="208" spans="1:45" ht="14.45" customHeight="1" outlineLevel="5" x14ac:dyDescent="0.25">
      <c r="A208" s="3" t="s">
        <v>48</v>
      </c>
      <c r="B208" s="9"/>
      <c r="C208" s="9"/>
      <c r="E208" s="302"/>
      <c r="G208" s="296"/>
      <c r="I208" s="308"/>
      <c r="J208" s="172"/>
      <c r="K208" s="306"/>
      <c r="L208" s="10"/>
      <c r="M208" s="296"/>
      <c r="O208" s="300"/>
      <c r="P208" s="3" t="s">
        <v>48</v>
      </c>
      <c r="R208" s="1"/>
      <c r="S208" s="1"/>
      <c r="T208" s="1"/>
      <c r="V208" s="1" t="s">
        <v>913</v>
      </c>
      <c r="W208" s="1" t="s">
        <v>913</v>
      </c>
      <c r="X208" s="1" t="s">
        <v>913</v>
      </c>
      <c r="Z208" s="1" t="s">
        <v>913</v>
      </c>
      <c r="AA208" s="1" t="s">
        <v>913</v>
      </c>
      <c r="AB208" s="1" t="s">
        <v>913</v>
      </c>
      <c r="AC208" s="1" t="s">
        <v>913</v>
      </c>
      <c r="AD208" s="1" t="s">
        <v>913</v>
      </c>
      <c r="AE208" s="1" t="s">
        <v>913</v>
      </c>
      <c r="AF208" s="1" t="s">
        <v>913</v>
      </c>
      <c r="AG208" s="1" t="s">
        <v>913</v>
      </c>
      <c r="AH208" s="1" t="s">
        <v>913</v>
      </c>
      <c r="AI208" s="1" t="s">
        <v>913</v>
      </c>
      <c r="AK208" s="1" t="s">
        <v>913</v>
      </c>
      <c r="AL208" s="1" t="s">
        <v>913</v>
      </c>
      <c r="AM208" s="1" t="s">
        <v>913</v>
      </c>
      <c r="AN208" s="1" t="s">
        <v>913</v>
      </c>
      <c r="AO208" s="1" t="s">
        <v>913</v>
      </c>
      <c r="AP208" s="1" t="s">
        <v>913</v>
      </c>
      <c r="AQ208" s="1" t="s">
        <v>913</v>
      </c>
      <c r="AS208" s="164"/>
    </row>
    <row r="209" spans="1:45" ht="14.45" customHeight="1" outlineLevel="4" x14ac:dyDescent="0.25">
      <c r="A209" s="3" t="s">
        <v>49</v>
      </c>
      <c r="B209" s="9"/>
      <c r="C209" s="9"/>
      <c r="E209" s="302"/>
      <c r="G209" s="296"/>
      <c r="I209" s="308"/>
      <c r="J209" s="172"/>
      <c r="K209" s="306"/>
      <c r="L209" s="10"/>
      <c r="M209" s="296"/>
      <c r="N209" s="14" t="s">
        <v>49</v>
      </c>
      <c r="R209" s="1"/>
      <c r="S209" s="1"/>
      <c r="T209" s="1"/>
      <c r="V209" s="1" t="s">
        <v>913</v>
      </c>
      <c r="W209" s="1" t="s">
        <v>913</v>
      </c>
      <c r="X209" s="1" t="s">
        <v>913</v>
      </c>
      <c r="Z209" s="1" t="s">
        <v>913</v>
      </c>
      <c r="AA209" s="1" t="s">
        <v>913</v>
      </c>
      <c r="AB209" s="1" t="s">
        <v>913</v>
      </c>
      <c r="AC209" s="1" t="s">
        <v>913</v>
      </c>
      <c r="AD209" s="1" t="s">
        <v>913</v>
      </c>
      <c r="AE209" s="1" t="s">
        <v>913</v>
      </c>
      <c r="AF209" s="1" t="s">
        <v>913</v>
      </c>
      <c r="AG209" s="1" t="s">
        <v>913</v>
      </c>
      <c r="AH209" s="1" t="s">
        <v>913</v>
      </c>
      <c r="AI209" s="1" t="s">
        <v>913</v>
      </c>
      <c r="AK209" s="1" t="s">
        <v>913</v>
      </c>
      <c r="AL209" s="1" t="s">
        <v>913</v>
      </c>
      <c r="AM209" s="1" t="s">
        <v>913</v>
      </c>
      <c r="AN209" s="1" t="s">
        <v>913</v>
      </c>
      <c r="AO209" s="1" t="s">
        <v>913</v>
      </c>
      <c r="AP209" s="1" t="s">
        <v>913</v>
      </c>
      <c r="AQ209" s="1" t="s">
        <v>913</v>
      </c>
      <c r="AS209" s="164"/>
    </row>
    <row r="210" spans="1:45" ht="14.45" customHeight="1" outlineLevel="3" x14ac:dyDescent="0.25">
      <c r="A210" s="8" t="s">
        <v>772</v>
      </c>
      <c r="B210" s="9"/>
      <c r="C210" s="9"/>
      <c r="E210" s="302"/>
      <c r="G210" s="296"/>
      <c r="I210" s="308"/>
      <c r="J210" s="172"/>
      <c r="K210" s="306"/>
      <c r="L210" s="18" t="s">
        <v>772</v>
      </c>
      <c r="R210" s="1"/>
      <c r="S210" s="1"/>
      <c r="T210" s="1"/>
      <c r="V210" s="1" t="s">
        <v>913</v>
      </c>
      <c r="W210" s="1" t="s">
        <v>913</v>
      </c>
      <c r="X210" s="1" t="s">
        <v>913</v>
      </c>
      <c r="Z210" s="1" t="s">
        <v>913</v>
      </c>
      <c r="AA210" s="1" t="s">
        <v>913</v>
      </c>
      <c r="AB210" s="1" t="s">
        <v>913</v>
      </c>
      <c r="AC210" s="1" t="s">
        <v>913</v>
      </c>
      <c r="AD210" s="1" t="s">
        <v>913</v>
      </c>
      <c r="AE210" s="1" t="s">
        <v>913</v>
      </c>
      <c r="AF210" s="1" t="s">
        <v>913</v>
      </c>
      <c r="AG210" s="1" t="s">
        <v>913</v>
      </c>
      <c r="AH210" s="1" t="s">
        <v>913</v>
      </c>
      <c r="AI210" s="1" t="s">
        <v>913</v>
      </c>
      <c r="AK210" s="1" t="s">
        <v>913</v>
      </c>
      <c r="AL210" s="1" t="s">
        <v>913</v>
      </c>
      <c r="AM210" s="1" t="s">
        <v>913</v>
      </c>
      <c r="AN210" s="1" t="s">
        <v>913</v>
      </c>
      <c r="AO210" s="1" t="s">
        <v>913</v>
      </c>
      <c r="AP210" s="1" t="s">
        <v>913</v>
      </c>
      <c r="AQ210" s="1" t="s">
        <v>913</v>
      </c>
      <c r="AS210" s="164"/>
    </row>
    <row r="211" spans="1:45" ht="14.45" customHeight="1" outlineLevel="4" x14ac:dyDescent="0.25">
      <c r="A211" s="8" t="s">
        <v>757</v>
      </c>
      <c r="B211" s="9"/>
      <c r="C211" s="9"/>
      <c r="E211" s="302"/>
      <c r="G211" s="296"/>
      <c r="I211" s="308"/>
      <c r="J211" s="172"/>
      <c r="K211" s="306"/>
      <c r="L211" s="10"/>
      <c r="M211" s="296" t="s">
        <v>493</v>
      </c>
      <c r="N211" s="18" t="s">
        <v>757</v>
      </c>
      <c r="R211" s="1"/>
      <c r="S211" s="1"/>
      <c r="T211" s="1"/>
      <c r="V211" s="1" t="s">
        <v>913</v>
      </c>
      <c r="W211" s="1" t="s">
        <v>913</v>
      </c>
      <c r="X211" s="1" t="s">
        <v>913</v>
      </c>
      <c r="Z211" s="1" t="s">
        <v>913</v>
      </c>
      <c r="AA211" s="1" t="s">
        <v>913</v>
      </c>
      <c r="AB211" s="1" t="s">
        <v>913</v>
      </c>
      <c r="AC211" s="1" t="s">
        <v>913</v>
      </c>
      <c r="AD211" s="1" t="s">
        <v>913</v>
      </c>
      <c r="AE211" s="1" t="s">
        <v>913</v>
      </c>
      <c r="AF211" s="1" t="s">
        <v>913</v>
      </c>
      <c r="AG211" s="1" t="s">
        <v>913</v>
      </c>
      <c r="AH211" s="1" t="s">
        <v>913</v>
      </c>
      <c r="AI211" s="1" t="s">
        <v>913</v>
      </c>
      <c r="AK211" s="1" t="s">
        <v>913</v>
      </c>
      <c r="AL211" s="1" t="s">
        <v>913</v>
      </c>
      <c r="AM211" s="1" t="s">
        <v>913</v>
      </c>
      <c r="AN211" s="1" t="s">
        <v>913</v>
      </c>
      <c r="AO211" s="1" t="s">
        <v>913</v>
      </c>
      <c r="AP211" s="1" t="s">
        <v>913</v>
      </c>
      <c r="AQ211" s="1" t="s">
        <v>913</v>
      </c>
      <c r="AS211" s="164"/>
    </row>
    <row r="212" spans="1:45" ht="14.45" customHeight="1" outlineLevel="4" x14ac:dyDescent="0.25">
      <c r="A212" s="3" t="s">
        <v>52</v>
      </c>
      <c r="B212" s="9"/>
      <c r="C212" s="9"/>
      <c r="E212" s="302"/>
      <c r="G212" s="296"/>
      <c r="I212" s="308"/>
      <c r="J212" s="172"/>
      <c r="K212" s="306"/>
      <c r="L212" s="10"/>
      <c r="M212" s="296"/>
      <c r="N212" s="14" t="s">
        <v>52</v>
      </c>
      <c r="R212" s="1"/>
      <c r="S212" s="1"/>
      <c r="T212" s="1"/>
      <c r="V212" s="1" t="s">
        <v>913</v>
      </c>
      <c r="W212" s="1" t="s">
        <v>913</v>
      </c>
      <c r="X212" s="1" t="s">
        <v>913</v>
      </c>
      <c r="Z212" s="1" t="s">
        <v>913</v>
      </c>
      <c r="AA212" s="1" t="s">
        <v>913</v>
      </c>
      <c r="AB212" s="1" t="s">
        <v>913</v>
      </c>
      <c r="AC212" s="1" t="s">
        <v>913</v>
      </c>
      <c r="AD212" s="1" t="s">
        <v>913</v>
      </c>
      <c r="AE212" s="1" t="s">
        <v>913</v>
      </c>
      <c r="AF212" s="1" t="s">
        <v>913</v>
      </c>
      <c r="AG212" s="1" t="s">
        <v>913</v>
      </c>
      <c r="AH212" s="1" t="s">
        <v>913</v>
      </c>
      <c r="AI212" s="1" t="s">
        <v>913</v>
      </c>
      <c r="AK212" s="1" t="s">
        <v>913</v>
      </c>
      <c r="AL212" s="1" t="s">
        <v>913</v>
      </c>
      <c r="AM212" s="1" t="s">
        <v>913</v>
      </c>
      <c r="AN212" s="1" t="s">
        <v>913</v>
      </c>
      <c r="AO212" s="1" t="s">
        <v>913</v>
      </c>
      <c r="AP212" s="1" t="s">
        <v>913</v>
      </c>
      <c r="AQ212" s="1" t="s">
        <v>913</v>
      </c>
      <c r="AS212" s="164"/>
    </row>
    <row r="213" spans="1:45" ht="14.45" customHeight="1" outlineLevel="5" x14ac:dyDescent="0.25">
      <c r="A213" s="8" t="s">
        <v>53</v>
      </c>
      <c r="B213" s="9"/>
      <c r="C213" s="9"/>
      <c r="E213" s="302"/>
      <c r="G213" s="296"/>
      <c r="I213" s="308"/>
      <c r="J213" s="172"/>
      <c r="K213" s="306"/>
      <c r="L213" s="10"/>
      <c r="M213" s="296"/>
      <c r="O213" s="300" t="s">
        <v>52</v>
      </c>
      <c r="P213" s="8" t="s">
        <v>53</v>
      </c>
      <c r="R213" s="1"/>
      <c r="S213" s="1"/>
      <c r="T213" s="1"/>
      <c r="V213" s="1" t="s">
        <v>913</v>
      </c>
      <c r="W213" s="1" t="s">
        <v>913</v>
      </c>
      <c r="X213" s="1" t="s">
        <v>913</v>
      </c>
      <c r="Z213" s="1" t="s">
        <v>913</v>
      </c>
      <c r="AA213" s="1" t="s">
        <v>913</v>
      </c>
      <c r="AB213" s="1" t="s">
        <v>913</v>
      </c>
      <c r="AC213" s="1" t="s">
        <v>913</v>
      </c>
      <c r="AD213" s="1" t="s">
        <v>913</v>
      </c>
      <c r="AE213" s="1" t="s">
        <v>913</v>
      </c>
      <c r="AF213" s="1" t="s">
        <v>913</v>
      </c>
      <c r="AG213" s="1" t="s">
        <v>913</v>
      </c>
      <c r="AH213" s="1" t="s">
        <v>913</v>
      </c>
      <c r="AI213" s="1" t="s">
        <v>913</v>
      </c>
      <c r="AK213" s="1" t="s">
        <v>913</v>
      </c>
      <c r="AL213" s="1" t="s">
        <v>913</v>
      </c>
      <c r="AM213" s="1" t="s">
        <v>913</v>
      </c>
      <c r="AN213" s="1" t="s">
        <v>913</v>
      </c>
      <c r="AO213" s="1" t="s">
        <v>913</v>
      </c>
      <c r="AP213" s="1" t="s">
        <v>913</v>
      </c>
      <c r="AQ213" s="1" t="s">
        <v>913</v>
      </c>
      <c r="AS213" s="164"/>
    </row>
    <row r="214" spans="1:45" ht="14.45" customHeight="1" outlineLevel="5" x14ac:dyDescent="0.25">
      <c r="A214" s="8" t="s">
        <v>54</v>
      </c>
      <c r="B214" s="9"/>
      <c r="C214" s="9"/>
      <c r="E214" s="302"/>
      <c r="G214" s="296"/>
      <c r="I214" s="308"/>
      <c r="J214" s="172"/>
      <c r="K214" s="306"/>
      <c r="L214" s="10"/>
      <c r="M214" s="296"/>
      <c r="O214" s="300"/>
      <c r="P214" s="8" t="s">
        <v>54</v>
      </c>
      <c r="R214" s="1"/>
      <c r="S214" s="1"/>
      <c r="T214" s="1"/>
      <c r="V214" s="1" t="s">
        <v>913</v>
      </c>
      <c r="W214" s="1" t="s">
        <v>913</v>
      </c>
      <c r="X214" s="1" t="s">
        <v>913</v>
      </c>
      <c r="Z214" s="1" t="s">
        <v>913</v>
      </c>
      <c r="AA214" s="1" t="s">
        <v>913</v>
      </c>
      <c r="AB214" s="1" t="s">
        <v>913</v>
      </c>
      <c r="AC214" s="1" t="s">
        <v>913</v>
      </c>
      <c r="AD214" s="1" t="s">
        <v>913</v>
      </c>
      <c r="AE214" s="1" t="s">
        <v>913</v>
      </c>
      <c r="AF214" s="1" t="s">
        <v>913</v>
      </c>
      <c r="AG214" s="1" t="s">
        <v>913</v>
      </c>
      <c r="AH214" s="1" t="s">
        <v>913</v>
      </c>
      <c r="AI214" s="1" t="s">
        <v>913</v>
      </c>
      <c r="AK214" s="1" t="s">
        <v>913</v>
      </c>
      <c r="AL214" s="1" t="s">
        <v>913</v>
      </c>
      <c r="AM214" s="1" t="s">
        <v>913</v>
      </c>
      <c r="AN214" s="1" t="s">
        <v>913</v>
      </c>
      <c r="AO214" s="1" t="s">
        <v>913</v>
      </c>
      <c r="AP214" s="1" t="s">
        <v>913</v>
      </c>
      <c r="AQ214" s="1" t="s">
        <v>913</v>
      </c>
      <c r="AS214" s="164"/>
    </row>
    <row r="215" spans="1:45" ht="14.45" customHeight="1" outlineLevel="5" x14ac:dyDescent="0.25">
      <c r="A215" s="3" t="s">
        <v>48</v>
      </c>
      <c r="B215" s="9"/>
      <c r="C215" s="9"/>
      <c r="E215" s="302"/>
      <c r="G215" s="296"/>
      <c r="I215" s="308"/>
      <c r="J215" s="172"/>
      <c r="K215" s="306"/>
      <c r="L215" s="10"/>
      <c r="M215" s="296"/>
      <c r="O215" s="300"/>
      <c r="P215" s="3" t="s">
        <v>48</v>
      </c>
      <c r="R215" s="1"/>
      <c r="S215" s="1"/>
      <c r="T215" s="1"/>
      <c r="V215" s="1" t="s">
        <v>913</v>
      </c>
      <c r="W215" s="1" t="s">
        <v>913</v>
      </c>
      <c r="X215" s="1" t="s">
        <v>913</v>
      </c>
      <c r="Z215" s="1" t="s">
        <v>913</v>
      </c>
      <c r="AA215" s="1" t="s">
        <v>913</v>
      </c>
      <c r="AB215" s="1" t="s">
        <v>913</v>
      </c>
      <c r="AC215" s="1" t="s">
        <v>913</v>
      </c>
      <c r="AD215" s="1" t="s">
        <v>913</v>
      </c>
      <c r="AE215" s="1" t="s">
        <v>913</v>
      </c>
      <c r="AF215" s="1" t="s">
        <v>913</v>
      </c>
      <c r="AG215" s="1" t="s">
        <v>913</v>
      </c>
      <c r="AH215" s="1" t="s">
        <v>913</v>
      </c>
      <c r="AI215" s="1" t="s">
        <v>913</v>
      </c>
      <c r="AK215" s="1" t="s">
        <v>913</v>
      </c>
      <c r="AL215" s="1" t="s">
        <v>913</v>
      </c>
      <c r="AM215" s="1" t="s">
        <v>913</v>
      </c>
      <c r="AN215" s="1" t="s">
        <v>913</v>
      </c>
      <c r="AO215" s="1" t="s">
        <v>913</v>
      </c>
      <c r="AP215" s="1" t="s">
        <v>913</v>
      </c>
      <c r="AQ215" s="1" t="s">
        <v>913</v>
      </c>
      <c r="AS215" s="164"/>
    </row>
    <row r="216" spans="1:45" ht="14.45" customHeight="1" outlineLevel="4" x14ac:dyDescent="0.25">
      <c r="A216" s="3" t="s">
        <v>49</v>
      </c>
      <c r="B216" s="9"/>
      <c r="C216" s="9"/>
      <c r="E216" s="302"/>
      <c r="G216" s="296"/>
      <c r="I216" s="308"/>
      <c r="J216" s="172"/>
      <c r="K216" s="306"/>
      <c r="L216" s="10"/>
      <c r="M216" s="296"/>
      <c r="N216" s="14" t="s">
        <v>49</v>
      </c>
      <c r="R216" s="1"/>
      <c r="S216" s="1"/>
      <c r="T216" s="1"/>
      <c r="V216" s="1" t="s">
        <v>913</v>
      </c>
      <c r="W216" s="1" t="s">
        <v>913</v>
      </c>
      <c r="X216" s="1" t="s">
        <v>913</v>
      </c>
      <c r="Z216" s="1" t="s">
        <v>913</v>
      </c>
      <c r="AA216" s="1" t="s">
        <v>913</v>
      </c>
      <c r="AB216" s="1" t="s">
        <v>913</v>
      </c>
      <c r="AC216" s="1" t="s">
        <v>913</v>
      </c>
      <c r="AD216" s="1" t="s">
        <v>913</v>
      </c>
      <c r="AE216" s="1" t="s">
        <v>913</v>
      </c>
      <c r="AF216" s="1" t="s">
        <v>913</v>
      </c>
      <c r="AG216" s="1" t="s">
        <v>913</v>
      </c>
      <c r="AH216" s="1" t="s">
        <v>913</v>
      </c>
      <c r="AI216" s="1" t="s">
        <v>913</v>
      </c>
      <c r="AK216" s="1" t="s">
        <v>913</v>
      </c>
      <c r="AL216" s="1" t="s">
        <v>913</v>
      </c>
      <c r="AM216" s="1" t="s">
        <v>913</v>
      </c>
      <c r="AN216" s="1" t="s">
        <v>913</v>
      </c>
      <c r="AO216" s="1" t="s">
        <v>913</v>
      </c>
      <c r="AP216" s="1" t="s">
        <v>913</v>
      </c>
      <c r="AQ216" s="1" t="s">
        <v>913</v>
      </c>
      <c r="AS216" s="164"/>
    </row>
    <row r="217" spans="1:45" ht="14.45" customHeight="1" outlineLevel="3" x14ac:dyDescent="0.25">
      <c r="A217" s="20"/>
      <c r="B217" s="9"/>
      <c r="C217" s="9"/>
      <c r="E217" s="302"/>
      <c r="G217" s="296"/>
      <c r="I217" s="308"/>
      <c r="J217" s="172"/>
      <c r="K217" s="11"/>
      <c r="R217" s="1"/>
      <c r="S217" s="1"/>
      <c r="T217" s="1"/>
      <c r="V217" s="1" t="s">
        <v>913</v>
      </c>
      <c r="W217" s="1" t="s">
        <v>913</v>
      </c>
      <c r="X217" s="1" t="s">
        <v>913</v>
      </c>
      <c r="Z217" s="1" t="s">
        <v>913</v>
      </c>
      <c r="AA217" s="1" t="s">
        <v>913</v>
      </c>
      <c r="AB217" s="1" t="s">
        <v>913</v>
      </c>
      <c r="AC217" s="1" t="s">
        <v>913</v>
      </c>
      <c r="AD217" s="1" t="s">
        <v>913</v>
      </c>
      <c r="AE217" s="1" t="s">
        <v>913</v>
      </c>
      <c r="AF217" s="1" t="s">
        <v>913</v>
      </c>
      <c r="AG217" s="1" t="s">
        <v>913</v>
      </c>
      <c r="AH217" s="1" t="s">
        <v>913</v>
      </c>
      <c r="AI217" s="1" t="s">
        <v>913</v>
      </c>
      <c r="AK217" s="1" t="s">
        <v>913</v>
      </c>
      <c r="AL217" s="1" t="s">
        <v>913</v>
      </c>
      <c r="AM217" s="1" t="s">
        <v>913</v>
      </c>
      <c r="AN217" s="1" t="s">
        <v>913</v>
      </c>
      <c r="AO217" s="1" t="s">
        <v>913</v>
      </c>
      <c r="AP217" s="1" t="s">
        <v>913</v>
      </c>
      <c r="AQ217" s="1" t="s">
        <v>913</v>
      </c>
      <c r="AS217" s="164"/>
    </row>
    <row r="218" spans="1:45" ht="14.45" customHeight="1" outlineLevel="2" x14ac:dyDescent="0.25">
      <c r="A218" s="3" t="s">
        <v>758</v>
      </c>
      <c r="B218" s="9" t="s">
        <v>341</v>
      </c>
      <c r="C218" s="9" t="s">
        <v>348</v>
      </c>
      <c r="E218" s="302"/>
      <c r="G218" s="296"/>
      <c r="I218" s="308"/>
      <c r="J218" s="175" t="s">
        <v>758</v>
      </c>
      <c r="K218" s="11"/>
      <c r="R218" s="1"/>
      <c r="S218" s="1"/>
      <c r="T218" s="1"/>
      <c r="V218" s="1" t="s">
        <v>913</v>
      </c>
      <c r="W218" s="1" t="s">
        <v>913</v>
      </c>
      <c r="X218" s="1" t="s">
        <v>913</v>
      </c>
      <c r="Z218" s="1" t="s">
        <v>913</v>
      </c>
      <c r="AA218" s="1" t="s">
        <v>913</v>
      </c>
      <c r="AB218" s="1" t="s">
        <v>913</v>
      </c>
      <c r="AC218" s="1" t="s">
        <v>913</v>
      </c>
      <c r="AD218" s="1" t="s">
        <v>913</v>
      </c>
      <c r="AE218" s="1" t="s">
        <v>913</v>
      </c>
      <c r="AF218" s="1" t="s">
        <v>913</v>
      </c>
      <c r="AG218" s="1" t="s">
        <v>913</v>
      </c>
      <c r="AH218" s="1" t="s">
        <v>913</v>
      </c>
      <c r="AI218" s="1" t="s">
        <v>913</v>
      </c>
      <c r="AK218" s="1" t="s">
        <v>913</v>
      </c>
      <c r="AL218" s="1" t="s">
        <v>913</v>
      </c>
      <c r="AM218" s="1" t="s">
        <v>913</v>
      </c>
      <c r="AN218" s="1" t="s">
        <v>913</v>
      </c>
      <c r="AO218" s="1" t="s">
        <v>913</v>
      </c>
      <c r="AP218" s="1" t="s">
        <v>913</v>
      </c>
      <c r="AQ218" s="1" t="s">
        <v>913</v>
      </c>
      <c r="AS218" s="22"/>
    </row>
    <row r="219" spans="1:45" ht="14.45" customHeight="1" outlineLevel="3" x14ac:dyDescent="0.25">
      <c r="A219" s="8" t="s">
        <v>197</v>
      </c>
      <c r="B219" s="9"/>
      <c r="C219" s="9"/>
      <c r="E219" s="302"/>
      <c r="G219" s="296"/>
      <c r="I219" s="308"/>
      <c r="J219" s="172"/>
      <c r="K219" s="306" t="s">
        <v>97</v>
      </c>
      <c r="L219" s="18" t="s">
        <v>197</v>
      </c>
      <c r="R219" s="1"/>
      <c r="S219" s="1"/>
      <c r="T219" s="1"/>
      <c r="V219" s="1" t="s">
        <v>913</v>
      </c>
      <c r="W219" s="1" t="s">
        <v>913</v>
      </c>
      <c r="X219" s="1" t="s">
        <v>913</v>
      </c>
      <c r="Z219" s="1" t="s">
        <v>913</v>
      </c>
      <c r="AA219" s="1" t="s">
        <v>913</v>
      </c>
      <c r="AB219" s="1" t="s">
        <v>913</v>
      </c>
      <c r="AC219" s="1" t="s">
        <v>913</v>
      </c>
      <c r="AD219" s="1" t="s">
        <v>913</v>
      </c>
      <c r="AE219" s="1" t="s">
        <v>913</v>
      </c>
      <c r="AF219" s="1" t="s">
        <v>913</v>
      </c>
      <c r="AG219" s="1" t="s">
        <v>913</v>
      </c>
      <c r="AH219" s="1" t="s">
        <v>913</v>
      </c>
      <c r="AI219" s="1" t="s">
        <v>913</v>
      </c>
      <c r="AK219" s="1" t="s">
        <v>913</v>
      </c>
      <c r="AL219" s="1" t="s">
        <v>913</v>
      </c>
      <c r="AM219" s="1" t="s">
        <v>913</v>
      </c>
      <c r="AN219" s="1" t="s">
        <v>913</v>
      </c>
      <c r="AO219" s="1" t="s">
        <v>913</v>
      </c>
      <c r="AP219" s="1" t="s">
        <v>913</v>
      </c>
      <c r="AQ219" s="1" t="s">
        <v>913</v>
      </c>
      <c r="AS219" s="164"/>
    </row>
    <row r="220" spans="1:45" ht="14.45" customHeight="1" outlineLevel="4" x14ac:dyDescent="0.25">
      <c r="A220" s="8" t="s">
        <v>759</v>
      </c>
      <c r="B220" s="9"/>
      <c r="C220" s="9"/>
      <c r="E220" s="302"/>
      <c r="G220" s="296"/>
      <c r="I220" s="308"/>
      <c r="J220" s="172"/>
      <c r="K220" s="306"/>
      <c r="M220" s="167" t="s">
        <v>82</v>
      </c>
      <c r="N220" s="8" t="s">
        <v>759</v>
      </c>
      <c r="R220" s="1"/>
      <c r="S220" s="1"/>
      <c r="T220" s="1"/>
      <c r="V220" s="1" t="s">
        <v>913</v>
      </c>
      <c r="W220" s="1" t="s">
        <v>913</v>
      </c>
      <c r="X220" s="1" t="s">
        <v>913</v>
      </c>
      <c r="Z220" s="1" t="s">
        <v>913</v>
      </c>
      <c r="AA220" s="1" t="s">
        <v>913</v>
      </c>
      <c r="AB220" s="1" t="s">
        <v>913</v>
      </c>
      <c r="AC220" s="1" t="s">
        <v>913</v>
      </c>
      <c r="AD220" s="1" t="s">
        <v>913</v>
      </c>
      <c r="AE220" s="1" t="s">
        <v>913</v>
      </c>
      <c r="AF220" s="1" t="s">
        <v>913</v>
      </c>
      <c r="AG220" s="1" t="s">
        <v>913</v>
      </c>
      <c r="AH220" s="1" t="s">
        <v>913</v>
      </c>
      <c r="AI220" s="1" t="s">
        <v>913</v>
      </c>
      <c r="AK220" s="1" t="s">
        <v>913</v>
      </c>
      <c r="AL220" s="1" t="s">
        <v>913</v>
      </c>
      <c r="AM220" s="1" t="s">
        <v>913</v>
      </c>
      <c r="AN220" s="1" t="s">
        <v>913</v>
      </c>
      <c r="AO220" s="1" t="s">
        <v>913</v>
      </c>
      <c r="AP220" s="1" t="s">
        <v>913</v>
      </c>
      <c r="AQ220" s="1" t="s">
        <v>913</v>
      </c>
      <c r="AS220" s="164"/>
    </row>
    <row r="221" spans="1:45" ht="14.45" customHeight="1" outlineLevel="3" x14ac:dyDescent="0.25">
      <c r="A221" s="8" t="s">
        <v>195</v>
      </c>
      <c r="B221" s="9"/>
      <c r="C221" s="9"/>
      <c r="E221" s="302"/>
      <c r="G221" s="296"/>
      <c r="I221" s="308"/>
      <c r="J221" s="172"/>
      <c r="K221" s="306"/>
      <c r="L221" s="18" t="s">
        <v>195</v>
      </c>
      <c r="R221" s="1"/>
      <c r="S221" s="1"/>
      <c r="T221" s="1"/>
      <c r="V221" s="1" t="s">
        <v>913</v>
      </c>
      <c r="W221" s="1" t="s">
        <v>913</v>
      </c>
      <c r="X221" s="1" t="s">
        <v>913</v>
      </c>
      <c r="Z221" s="1" t="s">
        <v>913</v>
      </c>
      <c r="AA221" s="1" t="s">
        <v>913</v>
      </c>
      <c r="AB221" s="1" t="s">
        <v>913</v>
      </c>
      <c r="AC221" s="1" t="s">
        <v>913</v>
      </c>
      <c r="AD221" s="1" t="s">
        <v>913</v>
      </c>
      <c r="AE221" s="1" t="s">
        <v>913</v>
      </c>
      <c r="AF221" s="1" t="s">
        <v>913</v>
      </c>
      <c r="AG221" s="1" t="s">
        <v>913</v>
      </c>
      <c r="AH221" s="1" t="s">
        <v>913</v>
      </c>
      <c r="AI221" s="1" t="s">
        <v>913</v>
      </c>
      <c r="AK221" s="1" t="s">
        <v>913</v>
      </c>
      <c r="AL221" s="1" t="s">
        <v>913</v>
      </c>
      <c r="AM221" s="1" t="s">
        <v>913</v>
      </c>
      <c r="AN221" s="1" t="s">
        <v>913</v>
      </c>
      <c r="AO221" s="1" t="s">
        <v>913</v>
      </c>
      <c r="AP221" s="1" t="s">
        <v>913</v>
      </c>
      <c r="AQ221" s="1" t="s">
        <v>913</v>
      </c>
      <c r="AS221" s="164"/>
    </row>
    <row r="222" spans="1:45" ht="14.45" customHeight="1" outlineLevel="4" x14ac:dyDescent="0.25">
      <c r="A222" s="8" t="s">
        <v>754</v>
      </c>
      <c r="B222" s="9"/>
      <c r="C222" s="9"/>
      <c r="E222" s="302"/>
      <c r="G222" s="296"/>
      <c r="I222" s="308"/>
      <c r="J222" s="172"/>
      <c r="K222" s="306"/>
      <c r="M222" s="296" t="s">
        <v>91</v>
      </c>
      <c r="N222" s="18" t="s">
        <v>754</v>
      </c>
      <c r="R222" s="1"/>
      <c r="S222" s="1"/>
      <c r="T222" s="1"/>
      <c r="V222" s="1" t="s">
        <v>913</v>
      </c>
      <c r="W222" s="1" t="s">
        <v>913</v>
      </c>
      <c r="X222" s="1" t="s">
        <v>913</v>
      </c>
      <c r="Z222" s="1" t="s">
        <v>913</v>
      </c>
      <c r="AA222" s="1" t="s">
        <v>913</v>
      </c>
      <c r="AB222" s="1" t="s">
        <v>913</v>
      </c>
      <c r="AC222" s="1" t="s">
        <v>913</v>
      </c>
      <c r="AD222" s="1" t="s">
        <v>913</v>
      </c>
      <c r="AE222" s="1" t="s">
        <v>913</v>
      </c>
      <c r="AF222" s="1" t="s">
        <v>913</v>
      </c>
      <c r="AG222" s="1" t="s">
        <v>913</v>
      </c>
      <c r="AH222" s="1" t="s">
        <v>913</v>
      </c>
      <c r="AI222" s="1" t="s">
        <v>913</v>
      </c>
      <c r="AK222" s="1" t="s">
        <v>913</v>
      </c>
      <c r="AL222" s="1" t="s">
        <v>913</v>
      </c>
      <c r="AM222" s="1" t="s">
        <v>913</v>
      </c>
      <c r="AN222" s="1" t="s">
        <v>913</v>
      </c>
      <c r="AO222" s="1" t="s">
        <v>913</v>
      </c>
      <c r="AP222" s="1" t="s">
        <v>913</v>
      </c>
      <c r="AQ222" s="1" t="s">
        <v>913</v>
      </c>
      <c r="AS222" s="164"/>
    </row>
    <row r="223" spans="1:45" ht="14.45" customHeight="1" outlineLevel="4" x14ac:dyDescent="0.25">
      <c r="A223" s="8" t="s">
        <v>760</v>
      </c>
      <c r="B223" s="9"/>
      <c r="C223" s="9"/>
      <c r="E223" s="302"/>
      <c r="G223" s="296"/>
      <c r="I223" s="308"/>
      <c r="J223" s="172"/>
      <c r="K223" s="306"/>
      <c r="M223" s="296"/>
      <c r="N223" s="18" t="s">
        <v>760</v>
      </c>
      <c r="R223" s="1"/>
      <c r="S223" s="1"/>
      <c r="T223" s="1"/>
      <c r="V223" s="1" t="s">
        <v>913</v>
      </c>
      <c r="W223" s="1" t="s">
        <v>913</v>
      </c>
      <c r="X223" s="1" t="s">
        <v>913</v>
      </c>
      <c r="Z223" s="1" t="s">
        <v>913</v>
      </c>
      <c r="AA223" s="1" t="s">
        <v>913</v>
      </c>
      <c r="AB223" s="1" t="s">
        <v>913</v>
      </c>
      <c r="AC223" s="1" t="s">
        <v>913</v>
      </c>
      <c r="AD223" s="1" t="s">
        <v>913</v>
      </c>
      <c r="AE223" s="1" t="s">
        <v>913</v>
      </c>
      <c r="AF223" s="1" t="s">
        <v>913</v>
      </c>
      <c r="AG223" s="1" t="s">
        <v>913</v>
      </c>
      <c r="AH223" s="1" t="s">
        <v>913</v>
      </c>
      <c r="AI223" s="1" t="s">
        <v>913</v>
      </c>
      <c r="AK223" s="1" t="s">
        <v>913</v>
      </c>
      <c r="AL223" s="1" t="s">
        <v>913</v>
      </c>
      <c r="AM223" s="1" t="s">
        <v>913</v>
      </c>
      <c r="AN223" s="1" t="s">
        <v>913</v>
      </c>
      <c r="AO223" s="1" t="s">
        <v>913</v>
      </c>
      <c r="AP223" s="1" t="s">
        <v>913</v>
      </c>
      <c r="AQ223" s="1" t="s">
        <v>913</v>
      </c>
      <c r="AS223" s="164"/>
    </row>
    <row r="224" spans="1:45" ht="14.45" customHeight="1" outlineLevel="4" x14ac:dyDescent="0.25">
      <c r="A224" s="8" t="s">
        <v>761</v>
      </c>
      <c r="B224" s="9"/>
      <c r="C224" s="9"/>
      <c r="E224" s="302"/>
      <c r="G224" s="296"/>
      <c r="I224" s="308"/>
      <c r="J224" s="172"/>
      <c r="K224" s="306"/>
      <c r="M224" s="296"/>
      <c r="N224" s="18" t="s">
        <v>761</v>
      </c>
      <c r="R224" s="1"/>
      <c r="S224" s="1"/>
      <c r="T224" s="1"/>
      <c r="V224" s="1" t="s">
        <v>913</v>
      </c>
      <c r="W224" s="1" t="s">
        <v>913</v>
      </c>
      <c r="X224" s="1" t="s">
        <v>913</v>
      </c>
      <c r="Z224" s="1" t="s">
        <v>913</v>
      </c>
      <c r="AA224" s="1" t="s">
        <v>913</v>
      </c>
      <c r="AB224" s="1" t="s">
        <v>913</v>
      </c>
      <c r="AC224" s="1" t="s">
        <v>913</v>
      </c>
      <c r="AD224" s="1" t="s">
        <v>913</v>
      </c>
      <c r="AE224" s="1" t="s">
        <v>913</v>
      </c>
      <c r="AF224" s="1" t="s">
        <v>913</v>
      </c>
      <c r="AG224" s="1" t="s">
        <v>913</v>
      </c>
      <c r="AH224" s="1" t="s">
        <v>913</v>
      </c>
      <c r="AI224" s="1" t="s">
        <v>913</v>
      </c>
      <c r="AK224" s="1" t="s">
        <v>913</v>
      </c>
      <c r="AL224" s="1" t="s">
        <v>913</v>
      </c>
      <c r="AM224" s="1" t="s">
        <v>913</v>
      </c>
      <c r="AN224" s="1" t="s">
        <v>913</v>
      </c>
      <c r="AO224" s="1" t="s">
        <v>913</v>
      </c>
      <c r="AP224" s="1" t="s">
        <v>913</v>
      </c>
      <c r="AQ224" s="1" t="s">
        <v>913</v>
      </c>
      <c r="AS224" s="164"/>
    </row>
    <row r="225" spans="1:45" ht="14.45" customHeight="1" outlineLevel="4" x14ac:dyDescent="0.25">
      <c r="A225" s="3" t="s">
        <v>188</v>
      </c>
      <c r="B225" s="9"/>
      <c r="C225" s="9"/>
      <c r="E225" s="302"/>
      <c r="G225" s="296"/>
      <c r="I225" s="308"/>
      <c r="J225" s="172"/>
      <c r="K225" s="306"/>
      <c r="M225" s="296"/>
      <c r="N225" s="14" t="s">
        <v>188</v>
      </c>
      <c r="R225" s="1"/>
      <c r="S225" s="1"/>
      <c r="T225" s="1"/>
      <c r="V225" s="1" t="s">
        <v>913</v>
      </c>
      <c r="W225" s="1" t="s">
        <v>913</v>
      </c>
      <c r="X225" s="1" t="s">
        <v>913</v>
      </c>
      <c r="Z225" s="1" t="s">
        <v>913</v>
      </c>
      <c r="AA225" s="1" t="s">
        <v>913</v>
      </c>
      <c r="AB225" s="1" t="s">
        <v>913</v>
      </c>
      <c r="AC225" s="1" t="s">
        <v>913</v>
      </c>
      <c r="AD225" s="1" t="s">
        <v>913</v>
      </c>
      <c r="AE225" s="1" t="s">
        <v>913</v>
      </c>
      <c r="AF225" s="1" t="s">
        <v>913</v>
      </c>
      <c r="AG225" s="1" t="s">
        <v>913</v>
      </c>
      <c r="AH225" s="1" t="s">
        <v>913</v>
      </c>
      <c r="AI225" s="1" t="s">
        <v>913</v>
      </c>
      <c r="AK225" s="1" t="s">
        <v>913</v>
      </c>
      <c r="AL225" s="1" t="s">
        <v>913</v>
      </c>
      <c r="AM225" s="1" t="s">
        <v>913</v>
      </c>
      <c r="AN225" s="1" t="s">
        <v>913</v>
      </c>
      <c r="AO225" s="1" t="s">
        <v>913</v>
      </c>
      <c r="AP225" s="1" t="s">
        <v>913</v>
      </c>
      <c r="AQ225" s="1" t="s">
        <v>913</v>
      </c>
      <c r="AS225" s="164"/>
    </row>
    <row r="226" spans="1:45" ht="14.45" customHeight="1" outlineLevel="5" x14ac:dyDescent="0.25">
      <c r="A226" s="8" t="s">
        <v>47</v>
      </c>
      <c r="B226" s="9"/>
      <c r="C226" s="9"/>
      <c r="E226" s="302"/>
      <c r="G226" s="296"/>
      <c r="I226" s="308"/>
      <c r="J226" s="172"/>
      <c r="K226" s="306"/>
      <c r="M226" s="296"/>
      <c r="O226" s="300" t="s">
        <v>46</v>
      </c>
      <c r="P226" s="8" t="s">
        <v>47</v>
      </c>
      <c r="R226" s="1"/>
      <c r="S226" s="1"/>
      <c r="T226" s="1"/>
      <c r="V226" s="1" t="s">
        <v>913</v>
      </c>
      <c r="W226" s="1" t="s">
        <v>913</v>
      </c>
      <c r="X226" s="1" t="s">
        <v>913</v>
      </c>
      <c r="Z226" s="1" t="s">
        <v>913</v>
      </c>
      <c r="AA226" s="1" t="s">
        <v>913</v>
      </c>
      <c r="AB226" s="1" t="s">
        <v>913</v>
      </c>
      <c r="AC226" s="1" t="s">
        <v>913</v>
      </c>
      <c r="AD226" s="1" t="s">
        <v>913</v>
      </c>
      <c r="AE226" s="1" t="s">
        <v>913</v>
      </c>
      <c r="AF226" s="1" t="s">
        <v>913</v>
      </c>
      <c r="AG226" s="1" t="s">
        <v>913</v>
      </c>
      <c r="AH226" s="1" t="s">
        <v>913</v>
      </c>
      <c r="AI226" s="1" t="s">
        <v>913</v>
      </c>
      <c r="AK226" s="1" t="s">
        <v>913</v>
      </c>
      <c r="AL226" s="1" t="s">
        <v>913</v>
      </c>
      <c r="AM226" s="1" t="s">
        <v>913</v>
      </c>
      <c r="AN226" s="1" t="s">
        <v>913</v>
      </c>
      <c r="AO226" s="1" t="s">
        <v>913</v>
      </c>
      <c r="AP226" s="1" t="s">
        <v>913</v>
      </c>
      <c r="AQ226" s="1" t="s">
        <v>913</v>
      </c>
      <c r="AS226" s="164"/>
    </row>
    <row r="227" spans="1:45" ht="14.45" customHeight="1" outlineLevel="5" x14ac:dyDescent="0.25">
      <c r="A227" s="3" t="s">
        <v>48</v>
      </c>
      <c r="B227" s="9"/>
      <c r="C227" s="9"/>
      <c r="E227" s="302"/>
      <c r="G227" s="296"/>
      <c r="I227" s="308"/>
      <c r="J227" s="172"/>
      <c r="K227" s="306"/>
      <c r="M227" s="296"/>
      <c r="O227" s="300"/>
      <c r="P227" s="3" t="s">
        <v>48</v>
      </c>
      <c r="R227" s="1"/>
      <c r="S227" s="1"/>
      <c r="T227" s="1"/>
      <c r="V227" s="1" t="s">
        <v>913</v>
      </c>
      <c r="W227" s="1" t="s">
        <v>913</v>
      </c>
      <c r="X227" s="1" t="s">
        <v>913</v>
      </c>
      <c r="Z227" s="1" t="s">
        <v>913</v>
      </c>
      <c r="AA227" s="1" t="s">
        <v>913</v>
      </c>
      <c r="AB227" s="1" t="s">
        <v>913</v>
      </c>
      <c r="AC227" s="1" t="s">
        <v>913</v>
      </c>
      <c r="AD227" s="1" t="s">
        <v>913</v>
      </c>
      <c r="AE227" s="1" t="s">
        <v>913</v>
      </c>
      <c r="AF227" s="1" t="s">
        <v>913</v>
      </c>
      <c r="AG227" s="1" t="s">
        <v>913</v>
      </c>
      <c r="AH227" s="1" t="s">
        <v>913</v>
      </c>
      <c r="AI227" s="1" t="s">
        <v>913</v>
      </c>
      <c r="AK227" s="1" t="s">
        <v>913</v>
      </c>
      <c r="AL227" s="1" t="s">
        <v>913</v>
      </c>
      <c r="AM227" s="1" t="s">
        <v>913</v>
      </c>
      <c r="AN227" s="1" t="s">
        <v>913</v>
      </c>
      <c r="AO227" s="1" t="s">
        <v>913</v>
      </c>
      <c r="AP227" s="1" t="s">
        <v>913</v>
      </c>
      <c r="AQ227" s="1" t="s">
        <v>913</v>
      </c>
      <c r="AS227" s="164"/>
    </row>
    <row r="228" spans="1:45" ht="14.45" customHeight="1" outlineLevel="4" x14ac:dyDescent="0.25">
      <c r="A228" s="3" t="s">
        <v>49</v>
      </c>
      <c r="B228" s="9"/>
      <c r="C228" s="9"/>
      <c r="E228" s="302"/>
      <c r="G228" s="296"/>
      <c r="I228" s="308"/>
      <c r="J228" s="172"/>
      <c r="K228" s="306"/>
      <c r="M228" s="296"/>
      <c r="N228" s="14" t="s">
        <v>49</v>
      </c>
      <c r="R228" s="1"/>
      <c r="S228" s="1"/>
      <c r="T228" s="1"/>
      <c r="V228" s="1" t="s">
        <v>913</v>
      </c>
      <c r="W228" s="1" t="s">
        <v>913</v>
      </c>
      <c r="X228" s="1" t="s">
        <v>913</v>
      </c>
      <c r="Z228" s="1" t="s">
        <v>913</v>
      </c>
      <c r="AA228" s="1" t="s">
        <v>913</v>
      </c>
      <c r="AB228" s="1" t="s">
        <v>913</v>
      </c>
      <c r="AC228" s="1" t="s">
        <v>913</v>
      </c>
      <c r="AD228" s="1" t="s">
        <v>913</v>
      </c>
      <c r="AE228" s="1" t="s">
        <v>913</v>
      </c>
      <c r="AF228" s="1" t="s">
        <v>913</v>
      </c>
      <c r="AG228" s="1" t="s">
        <v>913</v>
      </c>
      <c r="AH228" s="1" t="s">
        <v>913</v>
      </c>
      <c r="AI228" s="1" t="s">
        <v>913</v>
      </c>
      <c r="AK228" s="1" t="s">
        <v>913</v>
      </c>
      <c r="AL228" s="1" t="s">
        <v>913</v>
      </c>
      <c r="AM228" s="1" t="s">
        <v>913</v>
      </c>
      <c r="AN228" s="1" t="s">
        <v>913</v>
      </c>
      <c r="AO228" s="1" t="s">
        <v>913</v>
      </c>
      <c r="AP228" s="1" t="s">
        <v>913</v>
      </c>
      <c r="AQ228" s="1" t="s">
        <v>913</v>
      </c>
      <c r="AS228" s="164"/>
    </row>
    <row r="229" spans="1:45" ht="14.45" customHeight="1" outlineLevel="3" x14ac:dyDescent="0.25">
      <c r="A229" s="3" t="s">
        <v>191</v>
      </c>
      <c r="B229" s="9"/>
      <c r="C229" s="9"/>
      <c r="E229" s="302"/>
      <c r="G229" s="296"/>
      <c r="I229" s="308"/>
      <c r="J229" s="172"/>
      <c r="K229" s="306"/>
      <c r="L229" s="14" t="s">
        <v>191</v>
      </c>
      <c r="R229" s="1"/>
      <c r="S229" s="1"/>
      <c r="T229" s="1"/>
      <c r="V229" s="1" t="s">
        <v>913</v>
      </c>
      <c r="W229" s="1" t="s">
        <v>913</v>
      </c>
      <c r="X229" s="1" t="s">
        <v>913</v>
      </c>
      <c r="Z229" s="1" t="s">
        <v>913</v>
      </c>
      <c r="AA229" s="1" t="s">
        <v>913</v>
      </c>
      <c r="AB229" s="1" t="s">
        <v>913</v>
      </c>
      <c r="AC229" s="1" t="s">
        <v>913</v>
      </c>
      <c r="AD229" s="1" t="s">
        <v>913</v>
      </c>
      <c r="AE229" s="1" t="s">
        <v>913</v>
      </c>
      <c r="AF229" s="1" t="s">
        <v>913</v>
      </c>
      <c r="AG229" s="1" t="s">
        <v>913</v>
      </c>
      <c r="AH229" s="1" t="s">
        <v>913</v>
      </c>
      <c r="AI229" s="1" t="s">
        <v>913</v>
      </c>
      <c r="AK229" s="1" t="s">
        <v>913</v>
      </c>
      <c r="AL229" s="1" t="s">
        <v>913</v>
      </c>
      <c r="AM229" s="1" t="s">
        <v>913</v>
      </c>
      <c r="AN229" s="1" t="s">
        <v>913</v>
      </c>
      <c r="AO229" s="1" t="s">
        <v>913</v>
      </c>
      <c r="AP229" s="1" t="s">
        <v>913</v>
      </c>
      <c r="AQ229" s="1" t="s">
        <v>913</v>
      </c>
      <c r="AS229" s="164"/>
    </row>
    <row r="230" spans="1:45" ht="14.45" customHeight="1" outlineLevel="4" x14ac:dyDescent="0.25">
      <c r="A230" s="8" t="s">
        <v>762</v>
      </c>
      <c r="B230" s="9"/>
      <c r="C230" s="9"/>
      <c r="E230" s="302"/>
      <c r="G230" s="296"/>
      <c r="I230" s="308"/>
      <c r="J230" s="172"/>
      <c r="K230" s="306"/>
      <c r="M230" s="300" t="s">
        <v>50</v>
      </c>
      <c r="N230" s="18" t="s">
        <v>762</v>
      </c>
      <c r="R230" s="1"/>
      <c r="S230" s="1"/>
      <c r="T230" s="1"/>
      <c r="V230" s="1" t="s">
        <v>913</v>
      </c>
      <c r="W230" s="1" t="s">
        <v>913</v>
      </c>
      <c r="X230" s="1" t="s">
        <v>913</v>
      </c>
      <c r="Z230" s="1" t="s">
        <v>913</v>
      </c>
      <c r="AA230" s="1" t="s">
        <v>913</v>
      </c>
      <c r="AB230" s="1" t="s">
        <v>913</v>
      </c>
      <c r="AC230" s="1" t="s">
        <v>913</v>
      </c>
      <c r="AD230" s="1" t="s">
        <v>913</v>
      </c>
      <c r="AE230" s="1" t="s">
        <v>913</v>
      </c>
      <c r="AF230" s="1" t="s">
        <v>913</v>
      </c>
      <c r="AG230" s="1" t="s">
        <v>913</v>
      </c>
      <c r="AH230" s="1" t="s">
        <v>913</v>
      </c>
      <c r="AI230" s="1" t="s">
        <v>913</v>
      </c>
      <c r="AK230" s="1" t="s">
        <v>913</v>
      </c>
      <c r="AL230" s="1" t="s">
        <v>913</v>
      </c>
      <c r="AM230" s="1" t="s">
        <v>913</v>
      </c>
      <c r="AN230" s="1" t="s">
        <v>913</v>
      </c>
      <c r="AO230" s="1" t="s">
        <v>913</v>
      </c>
      <c r="AP230" s="1" t="s">
        <v>913</v>
      </c>
      <c r="AQ230" s="1" t="s">
        <v>913</v>
      </c>
      <c r="AS230" s="164"/>
    </row>
    <row r="231" spans="1:45" ht="14.45" customHeight="1" outlineLevel="4" x14ac:dyDescent="0.25">
      <c r="A231" s="3" t="s">
        <v>181</v>
      </c>
      <c r="B231" s="9"/>
      <c r="C231" s="9"/>
      <c r="E231" s="302"/>
      <c r="G231" s="296"/>
      <c r="I231" s="308"/>
      <c r="J231" s="172"/>
      <c r="K231" s="306"/>
      <c r="M231" s="300"/>
      <c r="N231" s="14" t="s">
        <v>181</v>
      </c>
      <c r="R231" s="1"/>
      <c r="S231" s="1"/>
      <c r="T231" s="1"/>
      <c r="V231" s="1" t="s">
        <v>913</v>
      </c>
      <c r="W231" s="1" t="s">
        <v>913</v>
      </c>
      <c r="X231" s="1" t="s">
        <v>913</v>
      </c>
      <c r="Z231" s="1" t="s">
        <v>913</v>
      </c>
      <c r="AA231" s="1" t="s">
        <v>913</v>
      </c>
      <c r="AB231" s="1" t="s">
        <v>913</v>
      </c>
      <c r="AC231" s="1" t="s">
        <v>913</v>
      </c>
      <c r="AD231" s="1" t="s">
        <v>913</v>
      </c>
      <c r="AE231" s="1" t="s">
        <v>913</v>
      </c>
      <c r="AF231" s="1" t="s">
        <v>913</v>
      </c>
      <c r="AG231" s="1" t="s">
        <v>913</v>
      </c>
      <c r="AH231" s="1" t="s">
        <v>913</v>
      </c>
      <c r="AI231" s="1" t="s">
        <v>913</v>
      </c>
      <c r="AK231" s="1" t="s">
        <v>913</v>
      </c>
      <c r="AL231" s="1" t="s">
        <v>913</v>
      </c>
      <c r="AM231" s="1" t="s">
        <v>913</v>
      </c>
      <c r="AN231" s="1" t="s">
        <v>913</v>
      </c>
      <c r="AO231" s="1" t="s">
        <v>913</v>
      </c>
      <c r="AP231" s="1" t="s">
        <v>913</v>
      </c>
      <c r="AQ231" s="1" t="s">
        <v>913</v>
      </c>
      <c r="AS231" s="164"/>
    </row>
    <row r="232" spans="1:45" ht="14.45" customHeight="1" outlineLevel="5" x14ac:dyDescent="0.25">
      <c r="A232" s="8" t="s">
        <v>53</v>
      </c>
      <c r="B232" s="9"/>
      <c r="C232" s="9"/>
      <c r="E232" s="302"/>
      <c r="G232" s="296"/>
      <c r="I232" s="308"/>
      <c r="J232" s="172"/>
      <c r="K232" s="306"/>
      <c r="M232" s="300"/>
      <c r="O232" s="300" t="s">
        <v>52</v>
      </c>
      <c r="P232" s="8" t="s">
        <v>53</v>
      </c>
      <c r="R232" s="1"/>
      <c r="S232" s="1"/>
      <c r="T232" s="1"/>
      <c r="V232" s="1" t="s">
        <v>913</v>
      </c>
      <c r="W232" s="1" t="s">
        <v>913</v>
      </c>
      <c r="X232" s="1" t="s">
        <v>913</v>
      </c>
      <c r="Z232" s="1" t="s">
        <v>913</v>
      </c>
      <c r="AA232" s="1" t="s">
        <v>913</v>
      </c>
      <c r="AB232" s="1" t="s">
        <v>913</v>
      </c>
      <c r="AC232" s="1" t="s">
        <v>913</v>
      </c>
      <c r="AD232" s="1" t="s">
        <v>913</v>
      </c>
      <c r="AE232" s="1" t="s">
        <v>913</v>
      </c>
      <c r="AF232" s="1" t="s">
        <v>913</v>
      </c>
      <c r="AG232" s="1" t="s">
        <v>913</v>
      </c>
      <c r="AH232" s="1" t="s">
        <v>913</v>
      </c>
      <c r="AI232" s="1" t="s">
        <v>913</v>
      </c>
      <c r="AK232" s="1" t="s">
        <v>913</v>
      </c>
      <c r="AL232" s="1" t="s">
        <v>913</v>
      </c>
      <c r="AM232" s="1" t="s">
        <v>913</v>
      </c>
      <c r="AN232" s="1" t="s">
        <v>913</v>
      </c>
      <c r="AO232" s="1" t="s">
        <v>913</v>
      </c>
      <c r="AP232" s="1" t="s">
        <v>913</v>
      </c>
      <c r="AQ232" s="1" t="s">
        <v>913</v>
      </c>
      <c r="AS232" s="164"/>
    </row>
    <row r="233" spans="1:45" ht="14.45" customHeight="1" outlineLevel="5" x14ac:dyDescent="0.25">
      <c r="A233" s="8" t="s">
        <v>54</v>
      </c>
      <c r="B233" s="9"/>
      <c r="C233" s="9"/>
      <c r="E233" s="302"/>
      <c r="G233" s="296"/>
      <c r="I233" s="308"/>
      <c r="J233" s="172"/>
      <c r="K233" s="306"/>
      <c r="M233" s="300"/>
      <c r="O233" s="300"/>
      <c r="P233" s="8" t="s">
        <v>54</v>
      </c>
      <c r="R233" s="1"/>
      <c r="S233" s="1"/>
      <c r="T233" s="1"/>
      <c r="V233" s="1" t="s">
        <v>913</v>
      </c>
      <c r="W233" s="1" t="s">
        <v>913</v>
      </c>
      <c r="X233" s="1" t="s">
        <v>913</v>
      </c>
      <c r="Z233" s="1" t="s">
        <v>913</v>
      </c>
      <c r="AA233" s="1" t="s">
        <v>913</v>
      </c>
      <c r="AB233" s="1" t="s">
        <v>913</v>
      </c>
      <c r="AC233" s="1" t="s">
        <v>913</v>
      </c>
      <c r="AD233" s="1" t="s">
        <v>913</v>
      </c>
      <c r="AE233" s="1" t="s">
        <v>913</v>
      </c>
      <c r="AF233" s="1" t="s">
        <v>913</v>
      </c>
      <c r="AG233" s="1" t="s">
        <v>913</v>
      </c>
      <c r="AH233" s="1" t="s">
        <v>913</v>
      </c>
      <c r="AI233" s="1" t="s">
        <v>913</v>
      </c>
      <c r="AK233" s="1" t="s">
        <v>913</v>
      </c>
      <c r="AL233" s="1" t="s">
        <v>913</v>
      </c>
      <c r="AM233" s="1" t="s">
        <v>913</v>
      </c>
      <c r="AN233" s="1" t="s">
        <v>913</v>
      </c>
      <c r="AO233" s="1" t="s">
        <v>913</v>
      </c>
      <c r="AP233" s="1" t="s">
        <v>913</v>
      </c>
      <c r="AQ233" s="1" t="s">
        <v>913</v>
      </c>
      <c r="AS233" s="164"/>
    </row>
    <row r="234" spans="1:45" ht="14.45" customHeight="1" outlineLevel="5" x14ac:dyDescent="0.25">
      <c r="A234" s="3" t="s">
        <v>48</v>
      </c>
      <c r="B234" s="9"/>
      <c r="C234" s="9"/>
      <c r="E234" s="302"/>
      <c r="G234" s="296"/>
      <c r="I234" s="308"/>
      <c r="J234" s="172"/>
      <c r="K234" s="306"/>
      <c r="M234" s="300"/>
      <c r="O234" s="300"/>
      <c r="P234" s="3" t="s">
        <v>48</v>
      </c>
      <c r="R234" s="1"/>
      <c r="S234" s="1"/>
      <c r="T234" s="1"/>
      <c r="V234" s="1" t="s">
        <v>913</v>
      </c>
      <c r="W234" s="1" t="s">
        <v>913</v>
      </c>
      <c r="X234" s="1" t="s">
        <v>913</v>
      </c>
      <c r="Z234" s="1" t="s">
        <v>913</v>
      </c>
      <c r="AA234" s="1" t="s">
        <v>913</v>
      </c>
      <c r="AB234" s="1" t="s">
        <v>913</v>
      </c>
      <c r="AC234" s="1" t="s">
        <v>913</v>
      </c>
      <c r="AD234" s="1" t="s">
        <v>913</v>
      </c>
      <c r="AE234" s="1" t="s">
        <v>913</v>
      </c>
      <c r="AF234" s="1" t="s">
        <v>913</v>
      </c>
      <c r="AG234" s="1" t="s">
        <v>913</v>
      </c>
      <c r="AH234" s="1" t="s">
        <v>913</v>
      </c>
      <c r="AI234" s="1" t="s">
        <v>913</v>
      </c>
      <c r="AK234" s="1" t="s">
        <v>913</v>
      </c>
      <c r="AL234" s="1" t="s">
        <v>913</v>
      </c>
      <c r="AM234" s="1" t="s">
        <v>913</v>
      </c>
      <c r="AN234" s="1" t="s">
        <v>913</v>
      </c>
      <c r="AO234" s="1" t="s">
        <v>913</v>
      </c>
      <c r="AP234" s="1" t="s">
        <v>913</v>
      </c>
      <c r="AQ234" s="1" t="s">
        <v>913</v>
      </c>
      <c r="AS234" s="164"/>
    </row>
    <row r="235" spans="1:45" ht="14.45" customHeight="1" outlineLevel="4" x14ac:dyDescent="0.25">
      <c r="A235" s="3" t="s">
        <v>49</v>
      </c>
      <c r="B235" s="9"/>
      <c r="C235" s="9"/>
      <c r="E235" s="302"/>
      <c r="G235" s="296"/>
      <c r="I235" s="308"/>
      <c r="J235" s="172"/>
      <c r="K235" s="306"/>
      <c r="M235" s="300"/>
      <c r="N235" s="14" t="s">
        <v>49</v>
      </c>
      <c r="R235" s="1"/>
      <c r="S235" s="1"/>
      <c r="T235" s="1"/>
      <c r="V235" s="1" t="s">
        <v>913</v>
      </c>
      <c r="W235" s="1" t="s">
        <v>913</v>
      </c>
      <c r="X235" s="1" t="s">
        <v>913</v>
      </c>
      <c r="Z235" s="1" t="s">
        <v>913</v>
      </c>
      <c r="AA235" s="1" t="s">
        <v>913</v>
      </c>
      <c r="AB235" s="1" t="s">
        <v>913</v>
      </c>
      <c r="AC235" s="1" t="s">
        <v>913</v>
      </c>
      <c r="AD235" s="1" t="s">
        <v>913</v>
      </c>
      <c r="AE235" s="1" t="s">
        <v>913</v>
      </c>
      <c r="AF235" s="1" t="s">
        <v>913</v>
      </c>
      <c r="AG235" s="1" t="s">
        <v>913</v>
      </c>
      <c r="AH235" s="1" t="s">
        <v>913</v>
      </c>
      <c r="AI235" s="1" t="s">
        <v>913</v>
      </c>
      <c r="AK235" s="1" t="s">
        <v>913</v>
      </c>
      <c r="AL235" s="1" t="s">
        <v>913</v>
      </c>
      <c r="AM235" s="1" t="s">
        <v>913</v>
      </c>
      <c r="AN235" s="1" t="s">
        <v>913</v>
      </c>
      <c r="AO235" s="1" t="s">
        <v>913</v>
      </c>
      <c r="AP235" s="1" t="s">
        <v>913</v>
      </c>
      <c r="AQ235" s="1" t="s">
        <v>913</v>
      </c>
      <c r="AS235" s="164"/>
    </row>
    <row r="236" spans="1:45" ht="14.45" customHeight="1" outlineLevel="3" x14ac:dyDescent="0.25">
      <c r="A236" s="20"/>
      <c r="B236" s="9"/>
      <c r="C236" s="9"/>
      <c r="E236" s="302"/>
      <c r="G236" s="296"/>
      <c r="I236" s="308"/>
      <c r="J236" s="172"/>
      <c r="K236" s="11"/>
      <c r="N236" s="10"/>
      <c r="R236" s="1"/>
      <c r="S236" s="1"/>
      <c r="T236" s="1"/>
      <c r="V236" s="1" t="s">
        <v>913</v>
      </c>
      <c r="W236" s="1" t="s">
        <v>913</v>
      </c>
      <c r="X236" s="1" t="s">
        <v>913</v>
      </c>
      <c r="Z236" s="1" t="s">
        <v>913</v>
      </c>
      <c r="AA236" s="1" t="s">
        <v>913</v>
      </c>
      <c r="AB236" s="1" t="s">
        <v>913</v>
      </c>
      <c r="AC236" s="1" t="s">
        <v>913</v>
      </c>
      <c r="AD236" s="1" t="s">
        <v>913</v>
      </c>
      <c r="AE236" s="1" t="s">
        <v>913</v>
      </c>
      <c r="AF236" s="1" t="s">
        <v>913</v>
      </c>
      <c r="AG236" s="1" t="s">
        <v>913</v>
      </c>
      <c r="AH236" s="1" t="s">
        <v>913</v>
      </c>
      <c r="AI236" s="1" t="s">
        <v>913</v>
      </c>
      <c r="AK236" s="1" t="s">
        <v>913</v>
      </c>
      <c r="AL236" s="1" t="s">
        <v>913</v>
      </c>
      <c r="AM236" s="1" t="s">
        <v>913</v>
      </c>
      <c r="AN236" s="1" t="s">
        <v>913</v>
      </c>
      <c r="AO236" s="1" t="s">
        <v>913</v>
      </c>
      <c r="AP236" s="1" t="s">
        <v>913</v>
      </c>
      <c r="AQ236" s="1" t="s">
        <v>913</v>
      </c>
      <c r="AS236" s="164"/>
    </row>
    <row r="237" spans="1:45" ht="14.45" customHeight="1" outlineLevel="2" x14ac:dyDescent="0.25">
      <c r="A237" s="3" t="s">
        <v>763</v>
      </c>
      <c r="B237" s="9" t="s">
        <v>341</v>
      </c>
      <c r="C237" s="9" t="s">
        <v>348</v>
      </c>
      <c r="E237" s="302"/>
      <c r="G237" s="296"/>
      <c r="I237" s="308"/>
      <c r="J237" s="175" t="s">
        <v>763</v>
      </c>
      <c r="K237" s="11"/>
      <c r="R237" s="1"/>
      <c r="S237" s="1"/>
      <c r="T237" s="1"/>
      <c r="V237" s="1" t="s">
        <v>913</v>
      </c>
      <c r="W237" s="1" t="s">
        <v>913</v>
      </c>
      <c r="X237" s="1" t="s">
        <v>913</v>
      </c>
      <c r="Z237" s="1" t="s">
        <v>913</v>
      </c>
      <c r="AA237" s="1" t="s">
        <v>913</v>
      </c>
      <c r="AB237" s="1" t="s">
        <v>913</v>
      </c>
      <c r="AC237" s="1" t="s">
        <v>913</v>
      </c>
      <c r="AD237" s="1" t="s">
        <v>913</v>
      </c>
      <c r="AE237" s="1" t="s">
        <v>913</v>
      </c>
      <c r="AF237" s="1" t="s">
        <v>913</v>
      </c>
      <c r="AG237" s="1" t="s">
        <v>913</v>
      </c>
      <c r="AH237" s="1" t="s">
        <v>913</v>
      </c>
      <c r="AI237" s="1" t="s">
        <v>913</v>
      </c>
      <c r="AK237" s="1" t="s">
        <v>913</v>
      </c>
      <c r="AL237" s="1" t="s">
        <v>913</v>
      </c>
      <c r="AM237" s="1" t="s">
        <v>913</v>
      </c>
      <c r="AN237" s="1" t="s">
        <v>913</v>
      </c>
      <c r="AO237" s="1" t="s">
        <v>913</v>
      </c>
      <c r="AP237" s="1" t="s">
        <v>913</v>
      </c>
      <c r="AQ237" s="1" t="s">
        <v>913</v>
      </c>
      <c r="AS237" s="22"/>
    </row>
    <row r="238" spans="1:45" ht="14.45" customHeight="1" outlineLevel="5" x14ac:dyDescent="0.25">
      <c r="A238" s="8" t="s">
        <v>195</v>
      </c>
      <c r="B238" s="9"/>
      <c r="C238" s="9"/>
      <c r="E238" s="302"/>
      <c r="G238" s="296"/>
      <c r="I238" s="308"/>
      <c r="J238" s="172"/>
      <c r="K238" s="306" t="s">
        <v>98</v>
      </c>
      <c r="L238" s="18" t="s">
        <v>195</v>
      </c>
      <c r="R238" s="1"/>
      <c r="S238" s="1"/>
      <c r="T238" s="1"/>
      <c r="V238" s="1" t="s">
        <v>913</v>
      </c>
      <c r="W238" s="1" t="s">
        <v>913</v>
      </c>
      <c r="X238" s="1" t="s">
        <v>913</v>
      </c>
      <c r="Z238" s="1" t="s">
        <v>913</v>
      </c>
      <c r="AA238" s="1" t="s">
        <v>913</v>
      </c>
      <c r="AB238" s="1" t="s">
        <v>913</v>
      </c>
      <c r="AC238" s="1" t="s">
        <v>913</v>
      </c>
      <c r="AD238" s="1" t="s">
        <v>913</v>
      </c>
      <c r="AE238" s="1" t="s">
        <v>913</v>
      </c>
      <c r="AF238" s="1" t="s">
        <v>913</v>
      </c>
      <c r="AG238" s="1" t="s">
        <v>913</v>
      </c>
      <c r="AH238" s="1" t="s">
        <v>913</v>
      </c>
      <c r="AI238" s="1" t="s">
        <v>913</v>
      </c>
      <c r="AK238" s="1" t="s">
        <v>913</v>
      </c>
      <c r="AL238" s="1" t="s">
        <v>913</v>
      </c>
      <c r="AM238" s="1" t="s">
        <v>913</v>
      </c>
      <c r="AN238" s="1" t="s">
        <v>913</v>
      </c>
      <c r="AO238" s="1" t="s">
        <v>913</v>
      </c>
      <c r="AP238" s="1" t="s">
        <v>913</v>
      </c>
      <c r="AQ238" s="1" t="s">
        <v>913</v>
      </c>
      <c r="AS238" s="164"/>
    </row>
    <row r="239" spans="1:45" ht="14.45" customHeight="1" outlineLevel="6" x14ac:dyDescent="0.25">
      <c r="A239" s="8" t="s">
        <v>764</v>
      </c>
      <c r="B239" s="9"/>
      <c r="C239" s="9"/>
      <c r="E239" s="302"/>
      <c r="G239" s="296"/>
      <c r="I239" s="308"/>
      <c r="J239" s="172"/>
      <c r="K239" s="306"/>
      <c r="M239" s="296" t="s">
        <v>91</v>
      </c>
      <c r="N239" s="18" t="s">
        <v>764</v>
      </c>
      <c r="R239" s="1"/>
      <c r="S239" s="1"/>
      <c r="T239" s="1"/>
      <c r="V239" s="1" t="s">
        <v>913</v>
      </c>
      <c r="W239" s="1" t="s">
        <v>913</v>
      </c>
      <c r="X239" s="1" t="s">
        <v>913</v>
      </c>
      <c r="Z239" s="1" t="s">
        <v>913</v>
      </c>
      <c r="AA239" s="1" t="s">
        <v>913</v>
      </c>
      <c r="AB239" s="1" t="s">
        <v>913</v>
      </c>
      <c r="AC239" s="1" t="s">
        <v>913</v>
      </c>
      <c r="AD239" s="1" t="s">
        <v>913</v>
      </c>
      <c r="AE239" s="1" t="s">
        <v>913</v>
      </c>
      <c r="AF239" s="1" t="s">
        <v>913</v>
      </c>
      <c r="AG239" s="1" t="s">
        <v>913</v>
      </c>
      <c r="AH239" s="1" t="s">
        <v>913</v>
      </c>
      <c r="AI239" s="1" t="s">
        <v>913</v>
      </c>
      <c r="AK239" s="1" t="s">
        <v>913</v>
      </c>
      <c r="AL239" s="1" t="s">
        <v>913</v>
      </c>
      <c r="AM239" s="1" t="s">
        <v>913</v>
      </c>
      <c r="AN239" s="1" t="s">
        <v>913</v>
      </c>
      <c r="AO239" s="1" t="s">
        <v>913</v>
      </c>
      <c r="AP239" s="1" t="s">
        <v>913</v>
      </c>
      <c r="AQ239" s="1" t="s">
        <v>913</v>
      </c>
      <c r="AS239" s="164"/>
    </row>
    <row r="240" spans="1:45" ht="14.45" customHeight="1" outlineLevel="6" x14ac:dyDescent="0.25">
      <c r="A240" s="8" t="s">
        <v>765</v>
      </c>
      <c r="B240" s="9"/>
      <c r="C240" s="9"/>
      <c r="E240" s="302"/>
      <c r="G240" s="296"/>
      <c r="I240" s="308"/>
      <c r="J240" s="172"/>
      <c r="K240" s="306"/>
      <c r="M240" s="296"/>
      <c r="N240" s="18" t="s">
        <v>765</v>
      </c>
      <c r="R240" s="1"/>
      <c r="S240" s="1"/>
      <c r="T240" s="1"/>
      <c r="V240" s="1" t="s">
        <v>913</v>
      </c>
      <c r="W240" s="1" t="s">
        <v>913</v>
      </c>
      <c r="X240" s="1" t="s">
        <v>913</v>
      </c>
      <c r="Z240" s="1" t="s">
        <v>913</v>
      </c>
      <c r="AA240" s="1" t="s">
        <v>913</v>
      </c>
      <c r="AB240" s="1" t="s">
        <v>913</v>
      </c>
      <c r="AC240" s="1" t="s">
        <v>913</v>
      </c>
      <c r="AD240" s="1" t="s">
        <v>913</v>
      </c>
      <c r="AE240" s="1" t="s">
        <v>913</v>
      </c>
      <c r="AF240" s="1" t="s">
        <v>913</v>
      </c>
      <c r="AG240" s="1" t="s">
        <v>913</v>
      </c>
      <c r="AH240" s="1" t="s">
        <v>913</v>
      </c>
      <c r="AI240" s="1" t="s">
        <v>913</v>
      </c>
      <c r="AK240" s="1" t="s">
        <v>913</v>
      </c>
      <c r="AL240" s="1" t="s">
        <v>913</v>
      </c>
      <c r="AM240" s="1" t="s">
        <v>913</v>
      </c>
      <c r="AN240" s="1" t="s">
        <v>913</v>
      </c>
      <c r="AO240" s="1" t="s">
        <v>913</v>
      </c>
      <c r="AP240" s="1" t="s">
        <v>913</v>
      </c>
      <c r="AQ240" s="1" t="s">
        <v>913</v>
      </c>
      <c r="AS240" s="164"/>
    </row>
    <row r="241" spans="1:45" ht="14.45" customHeight="1" outlineLevel="6" x14ac:dyDescent="0.25">
      <c r="A241" s="3" t="s">
        <v>188</v>
      </c>
      <c r="B241" s="9"/>
      <c r="C241" s="9"/>
      <c r="E241" s="302"/>
      <c r="G241" s="296"/>
      <c r="I241" s="308"/>
      <c r="J241" s="172"/>
      <c r="K241" s="306"/>
      <c r="M241" s="296"/>
      <c r="N241" s="14" t="s">
        <v>188</v>
      </c>
      <c r="R241" s="1"/>
      <c r="S241" s="1"/>
      <c r="T241" s="1"/>
      <c r="V241" s="1" t="s">
        <v>913</v>
      </c>
      <c r="W241" s="1" t="s">
        <v>913</v>
      </c>
      <c r="X241" s="1" t="s">
        <v>913</v>
      </c>
      <c r="Z241" s="1" t="s">
        <v>913</v>
      </c>
      <c r="AA241" s="1" t="s">
        <v>913</v>
      </c>
      <c r="AB241" s="1" t="s">
        <v>913</v>
      </c>
      <c r="AC241" s="1" t="s">
        <v>913</v>
      </c>
      <c r="AD241" s="1" t="s">
        <v>913</v>
      </c>
      <c r="AE241" s="1" t="s">
        <v>913</v>
      </c>
      <c r="AF241" s="1" t="s">
        <v>913</v>
      </c>
      <c r="AG241" s="1" t="s">
        <v>913</v>
      </c>
      <c r="AH241" s="1" t="s">
        <v>913</v>
      </c>
      <c r="AI241" s="1" t="s">
        <v>913</v>
      </c>
      <c r="AK241" s="1" t="s">
        <v>913</v>
      </c>
      <c r="AL241" s="1" t="s">
        <v>913</v>
      </c>
      <c r="AM241" s="1" t="s">
        <v>913</v>
      </c>
      <c r="AN241" s="1" t="s">
        <v>913</v>
      </c>
      <c r="AO241" s="1" t="s">
        <v>913</v>
      </c>
      <c r="AP241" s="1" t="s">
        <v>913</v>
      </c>
      <c r="AQ241" s="1" t="s">
        <v>913</v>
      </c>
      <c r="AS241" s="164"/>
    </row>
    <row r="242" spans="1:45" ht="14.45" customHeight="1" outlineLevel="7" x14ac:dyDescent="0.25">
      <c r="A242" s="8" t="s">
        <v>47</v>
      </c>
      <c r="B242" s="9"/>
      <c r="C242" s="9"/>
      <c r="E242" s="302"/>
      <c r="G242" s="296"/>
      <c r="I242" s="308"/>
      <c r="J242" s="172"/>
      <c r="K242" s="306"/>
      <c r="M242" s="296"/>
      <c r="O242" s="300" t="s">
        <v>46</v>
      </c>
      <c r="P242" s="8" t="s">
        <v>47</v>
      </c>
      <c r="R242" s="1"/>
      <c r="S242" s="1"/>
      <c r="T242" s="1"/>
      <c r="V242" s="1" t="s">
        <v>913</v>
      </c>
      <c r="W242" s="1" t="s">
        <v>913</v>
      </c>
      <c r="X242" s="1" t="s">
        <v>913</v>
      </c>
      <c r="Z242" s="1" t="s">
        <v>913</v>
      </c>
      <c r="AA242" s="1" t="s">
        <v>913</v>
      </c>
      <c r="AB242" s="1" t="s">
        <v>913</v>
      </c>
      <c r="AC242" s="1" t="s">
        <v>913</v>
      </c>
      <c r="AD242" s="1" t="s">
        <v>913</v>
      </c>
      <c r="AE242" s="1" t="s">
        <v>913</v>
      </c>
      <c r="AF242" s="1" t="s">
        <v>913</v>
      </c>
      <c r="AG242" s="1" t="s">
        <v>913</v>
      </c>
      <c r="AH242" s="1" t="s">
        <v>913</v>
      </c>
      <c r="AI242" s="1" t="s">
        <v>913</v>
      </c>
      <c r="AK242" s="1" t="s">
        <v>913</v>
      </c>
      <c r="AL242" s="1" t="s">
        <v>913</v>
      </c>
      <c r="AM242" s="1" t="s">
        <v>913</v>
      </c>
      <c r="AN242" s="1" t="s">
        <v>913</v>
      </c>
      <c r="AO242" s="1" t="s">
        <v>913</v>
      </c>
      <c r="AP242" s="1" t="s">
        <v>913</v>
      </c>
      <c r="AQ242" s="1" t="s">
        <v>913</v>
      </c>
      <c r="AS242" s="164"/>
    </row>
    <row r="243" spans="1:45" ht="14.45" customHeight="1" outlineLevel="7" x14ac:dyDescent="0.25">
      <c r="A243" s="3" t="s">
        <v>48</v>
      </c>
      <c r="B243" s="9"/>
      <c r="C243" s="9"/>
      <c r="E243" s="302"/>
      <c r="G243" s="296"/>
      <c r="I243" s="308"/>
      <c r="J243" s="172"/>
      <c r="K243" s="306"/>
      <c r="M243" s="296"/>
      <c r="O243" s="300"/>
      <c r="P243" s="3" t="s">
        <v>48</v>
      </c>
      <c r="R243" s="1"/>
      <c r="S243" s="1"/>
      <c r="T243" s="1"/>
      <c r="V243" s="1" t="s">
        <v>913</v>
      </c>
      <c r="W243" s="1" t="s">
        <v>913</v>
      </c>
      <c r="X243" s="1" t="s">
        <v>913</v>
      </c>
      <c r="Z243" s="1" t="s">
        <v>913</v>
      </c>
      <c r="AA243" s="1" t="s">
        <v>913</v>
      </c>
      <c r="AB243" s="1" t="s">
        <v>913</v>
      </c>
      <c r="AC243" s="1" t="s">
        <v>913</v>
      </c>
      <c r="AD243" s="1" t="s">
        <v>913</v>
      </c>
      <c r="AE243" s="1" t="s">
        <v>913</v>
      </c>
      <c r="AF243" s="1" t="s">
        <v>913</v>
      </c>
      <c r="AG243" s="1" t="s">
        <v>913</v>
      </c>
      <c r="AH243" s="1" t="s">
        <v>913</v>
      </c>
      <c r="AI243" s="1" t="s">
        <v>913</v>
      </c>
      <c r="AK243" s="1" t="s">
        <v>913</v>
      </c>
      <c r="AL243" s="1" t="s">
        <v>913</v>
      </c>
      <c r="AM243" s="1" t="s">
        <v>913</v>
      </c>
      <c r="AN243" s="1" t="s">
        <v>913</v>
      </c>
      <c r="AO243" s="1" t="s">
        <v>913</v>
      </c>
      <c r="AP243" s="1" t="s">
        <v>913</v>
      </c>
      <c r="AQ243" s="1" t="s">
        <v>913</v>
      </c>
      <c r="AS243" s="164"/>
    </row>
    <row r="244" spans="1:45" ht="14.45" customHeight="1" outlineLevel="6" x14ac:dyDescent="0.25">
      <c r="A244" s="3" t="s">
        <v>49</v>
      </c>
      <c r="B244" s="9"/>
      <c r="C244" s="9"/>
      <c r="E244" s="302"/>
      <c r="G244" s="296"/>
      <c r="I244" s="308"/>
      <c r="J244" s="172"/>
      <c r="K244" s="306"/>
      <c r="M244" s="296"/>
      <c r="N244" s="14" t="s">
        <v>49</v>
      </c>
      <c r="R244" s="1"/>
      <c r="S244" s="1"/>
      <c r="T244" s="1"/>
      <c r="V244" s="1" t="s">
        <v>913</v>
      </c>
      <c r="W244" s="1" t="s">
        <v>913</v>
      </c>
      <c r="X244" s="1" t="s">
        <v>913</v>
      </c>
      <c r="Z244" s="1" t="s">
        <v>913</v>
      </c>
      <c r="AA244" s="1" t="s">
        <v>913</v>
      </c>
      <c r="AB244" s="1" t="s">
        <v>913</v>
      </c>
      <c r="AC244" s="1" t="s">
        <v>913</v>
      </c>
      <c r="AD244" s="1" t="s">
        <v>913</v>
      </c>
      <c r="AE244" s="1" t="s">
        <v>913</v>
      </c>
      <c r="AF244" s="1" t="s">
        <v>913</v>
      </c>
      <c r="AG244" s="1" t="s">
        <v>913</v>
      </c>
      <c r="AH244" s="1" t="s">
        <v>913</v>
      </c>
      <c r="AI244" s="1" t="s">
        <v>913</v>
      </c>
      <c r="AK244" s="1" t="s">
        <v>913</v>
      </c>
      <c r="AL244" s="1" t="s">
        <v>913</v>
      </c>
      <c r="AM244" s="1" t="s">
        <v>913</v>
      </c>
      <c r="AN244" s="1" t="s">
        <v>913</v>
      </c>
      <c r="AO244" s="1" t="s">
        <v>913</v>
      </c>
      <c r="AP244" s="1" t="s">
        <v>913</v>
      </c>
      <c r="AQ244" s="1" t="s">
        <v>913</v>
      </c>
      <c r="AS244" s="164"/>
    </row>
    <row r="245" spans="1:45" ht="14.45" customHeight="1" outlineLevel="5" x14ac:dyDescent="0.25">
      <c r="A245" s="3" t="s">
        <v>191</v>
      </c>
      <c r="B245" s="9"/>
      <c r="C245" s="9"/>
      <c r="E245" s="302"/>
      <c r="G245" s="296"/>
      <c r="I245" s="308"/>
      <c r="J245" s="172"/>
      <c r="K245" s="306"/>
      <c r="L245" s="14" t="s">
        <v>191</v>
      </c>
      <c r="R245" s="1"/>
      <c r="S245" s="1"/>
      <c r="T245" s="1"/>
      <c r="V245" s="1" t="s">
        <v>913</v>
      </c>
      <c r="W245" s="1" t="s">
        <v>913</v>
      </c>
      <c r="X245" s="1" t="s">
        <v>913</v>
      </c>
      <c r="Z245" s="1" t="s">
        <v>913</v>
      </c>
      <c r="AA245" s="1" t="s">
        <v>913</v>
      </c>
      <c r="AB245" s="1" t="s">
        <v>913</v>
      </c>
      <c r="AC245" s="1" t="s">
        <v>913</v>
      </c>
      <c r="AD245" s="1" t="s">
        <v>913</v>
      </c>
      <c r="AE245" s="1" t="s">
        <v>913</v>
      </c>
      <c r="AF245" s="1" t="s">
        <v>913</v>
      </c>
      <c r="AG245" s="1" t="s">
        <v>913</v>
      </c>
      <c r="AH245" s="1" t="s">
        <v>913</v>
      </c>
      <c r="AI245" s="1" t="s">
        <v>913</v>
      </c>
      <c r="AK245" s="1" t="s">
        <v>913</v>
      </c>
      <c r="AL245" s="1" t="s">
        <v>913</v>
      </c>
      <c r="AM245" s="1" t="s">
        <v>913</v>
      </c>
      <c r="AN245" s="1" t="s">
        <v>913</v>
      </c>
      <c r="AO245" s="1" t="s">
        <v>913</v>
      </c>
      <c r="AP245" s="1" t="s">
        <v>913</v>
      </c>
      <c r="AQ245" s="1" t="s">
        <v>913</v>
      </c>
      <c r="AS245" s="164"/>
    </row>
    <row r="246" spans="1:45" ht="14.45" customHeight="1" outlineLevel="6" x14ac:dyDescent="0.25">
      <c r="A246" s="8" t="s">
        <v>762</v>
      </c>
      <c r="B246" s="9"/>
      <c r="C246" s="9"/>
      <c r="E246" s="302"/>
      <c r="G246" s="296"/>
      <c r="I246" s="308"/>
      <c r="J246" s="172"/>
      <c r="K246" s="306"/>
      <c r="M246" s="300" t="s">
        <v>50</v>
      </c>
      <c r="N246" s="18" t="s">
        <v>762</v>
      </c>
      <c r="R246" s="1"/>
      <c r="S246" s="1"/>
      <c r="T246" s="1"/>
      <c r="V246" s="1" t="s">
        <v>913</v>
      </c>
      <c r="W246" s="1" t="s">
        <v>913</v>
      </c>
      <c r="X246" s="1" t="s">
        <v>913</v>
      </c>
      <c r="Z246" s="1" t="s">
        <v>913</v>
      </c>
      <c r="AA246" s="1" t="s">
        <v>913</v>
      </c>
      <c r="AB246" s="1" t="s">
        <v>913</v>
      </c>
      <c r="AC246" s="1" t="s">
        <v>913</v>
      </c>
      <c r="AD246" s="1" t="s">
        <v>913</v>
      </c>
      <c r="AE246" s="1" t="s">
        <v>913</v>
      </c>
      <c r="AF246" s="1" t="s">
        <v>913</v>
      </c>
      <c r="AG246" s="1" t="s">
        <v>913</v>
      </c>
      <c r="AH246" s="1" t="s">
        <v>913</v>
      </c>
      <c r="AI246" s="1" t="s">
        <v>913</v>
      </c>
      <c r="AK246" s="1" t="s">
        <v>913</v>
      </c>
      <c r="AL246" s="1" t="s">
        <v>913</v>
      </c>
      <c r="AM246" s="1" t="s">
        <v>913</v>
      </c>
      <c r="AN246" s="1" t="s">
        <v>913</v>
      </c>
      <c r="AO246" s="1" t="s">
        <v>913</v>
      </c>
      <c r="AP246" s="1" t="s">
        <v>913</v>
      </c>
      <c r="AQ246" s="1" t="s">
        <v>913</v>
      </c>
      <c r="AS246" s="164"/>
    </row>
    <row r="247" spans="1:45" ht="14.45" customHeight="1" outlineLevel="6" x14ac:dyDescent="0.25">
      <c r="A247" s="3" t="s">
        <v>43</v>
      </c>
      <c r="B247" s="9"/>
      <c r="C247" s="9"/>
      <c r="E247" s="302"/>
      <c r="G247" s="296"/>
      <c r="I247" s="308"/>
      <c r="J247" s="172"/>
      <c r="K247" s="306"/>
      <c r="M247" s="300"/>
      <c r="N247" s="14" t="s">
        <v>43</v>
      </c>
      <c r="R247" s="1"/>
      <c r="S247" s="1"/>
      <c r="T247" s="1"/>
      <c r="V247" s="1" t="s">
        <v>913</v>
      </c>
      <c r="W247" s="1" t="s">
        <v>913</v>
      </c>
      <c r="X247" s="1" t="s">
        <v>913</v>
      </c>
      <c r="Z247" s="1" t="s">
        <v>913</v>
      </c>
      <c r="AA247" s="1" t="s">
        <v>913</v>
      </c>
      <c r="AB247" s="1" t="s">
        <v>913</v>
      </c>
      <c r="AC247" s="1" t="s">
        <v>913</v>
      </c>
      <c r="AD247" s="1" t="s">
        <v>913</v>
      </c>
      <c r="AE247" s="1" t="s">
        <v>913</v>
      </c>
      <c r="AF247" s="1" t="s">
        <v>913</v>
      </c>
      <c r="AG247" s="1" t="s">
        <v>913</v>
      </c>
      <c r="AH247" s="1" t="s">
        <v>913</v>
      </c>
      <c r="AI247" s="1" t="s">
        <v>913</v>
      </c>
      <c r="AK247" s="1" t="s">
        <v>913</v>
      </c>
      <c r="AL247" s="1" t="s">
        <v>913</v>
      </c>
      <c r="AM247" s="1" t="s">
        <v>913</v>
      </c>
      <c r="AN247" s="1" t="s">
        <v>913</v>
      </c>
      <c r="AO247" s="1" t="s">
        <v>913</v>
      </c>
      <c r="AP247" s="1" t="s">
        <v>913</v>
      </c>
      <c r="AQ247" s="1" t="s">
        <v>913</v>
      </c>
      <c r="AS247" s="164"/>
    </row>
    <row r="248" spans="1:45" ht="14.45" customHeight="1" outlineLevel="6" x14ac:dyDescent="0.25">
      <c r="A248" s="3" t="s">
        <v>181</v>
      </c>
      <c r="B248" s="9"/>
      <c r="C248" s="9"/>
      <c r="E248" s="302"/>
      <c r="G248" s="296"/>
      <c r="I248" s="308"/>
      <c r="J248" s="172"/>
      <c r="K248" s="306"/>
      <c r="M248" s="300"/>
      <c r="N248" s="14" t="s">
        <v>181</v>
      </c>
      <c r="R248" s="1"/>
      <c r="S248" s="1"/>
      <c r="T248" s="1"/>
      <c r="V248" s="1" t="s">
        <v>913</v>
      </c>
      <c r="W248" s="1" t="s">
        <v>913</v>
      </c>
      <c r="X248" s="1" t="s">
        <v>913</v>
      </c>
      <c r="Z248" s="1" t="s">
        <v>913</v>
      </c>
      <c r="AA248" s="1" t="s">
        <v>913</v>
      </c>
      <c r="AB248" s="1" t="s">
        <v>913</v>
      </c>
      <c r="AC248" s="1" t="s">
        <v>913</v>
      </c>
      <c r="AD248" s="1" t="s">
        <v>913</v>
      </c>
      <c r="AE248" s="1" t="s">
        <v>913</v>
      </c>
      <c r="AF248" s="1" t="s">
        <v>913</v>
      </c>
      <c r="AG248" s="1" t="s">
        <v>913</v>
      </c>
      <c r="AH248" s="1" t="s">
        <v>913</v>
      </c>
      <c r="AI248" s="1" t="s">
        <v>913</v>
      </c>
      <c r="AK248" s="1" t="s">
        <v>913</v>
      </c>
      <c r="AL248" s="1" t="s">
        <v>913</v>
      </c>
      <c r="AM248" s="1" t="s">
        <v>913</v>
      </c>
      <c r="AN248" s="1" t="s">
        <v>913</v>
      </c>
      <c r="AO248" s="1" t="s">
        <v>913</v>
      </c>
      <c r="AP248" s="1" t="s">
        <v>913</v>
      </c>
      <c r="AQ248" s="1" t="s">
        <v>913</v>
      </c>
      <c r="AS248" s="164"/>
    </row>
    <row r="249" spans="1:45" ht="14.45" customHeight="1" outlineLevel="7" x14ac:dyDescent="0.25">
      <c r="A249" s="8" t="s">
        <v>53</v>
      </c>
      <c r="B249" s="9"/>
      <c r="C249" s="9"/>
      <c r="E249" s="302"/>
      <c r="G249" s="296"/>
      <c r="I249" s="308"/>
      <c r="J249" s="172"/>
      <c r="K249" s="306"/>
      <c r="M249" s="300"/>
      <c r="O249" s="300" t="s">
        <v>52</v>
      </c>
      <c r="P249" s="8" t="s">
        <v>53</v>
      </c>
      <c r="R249" s="1"/>
      <c r="S249" s="1"/>
      <c r="T249" s="1"/>
      <c r="V249" s="1" t="s">
        <v>913</v>
      </c>
      <c r="W249" s="1" t="s">
        <v>913</v>
      </c>
      <c r="X249" s="1" t="s">
        <v>913</v>
      </c>
      <c r="Z249" s="1" t="s">
        <v>913</v>
      </c>
      <c r="AA249" s="1" t="s">
        <v>913</v>
      </c>
      <c r="AB249" s="1" t="s">
        <v>913</v>
      </c>
      <c r="AC249" s="1" t="s">
        <v>913</v>
      </c>
      <c r="AD249" s="1" t="s">
        <v>913</v>
      </c>
      <c r="AE249" s="1" t="s">
        <v>913</v>
      </c>
      <c r="AF249" s="1" t="s">
        <v>913</v>
      </c>
      <c r="AG249" s="1" t="s">
        <v>913</v>
      </c>
      <c r="AH249" s="1" t="s">
        <v>913</v>
      </c>
      <c r="AI249" s="1" t="s">
        <v>913</v>
      </c>
      <c r="AK249" s="1" t="s">
        <v>913</v>
      </c>
      <c r="AL249" s="1" t="s">
        <v>913</v>
      </c>
      <c r="AM249" s="1" t="s">
        <v>913</v>
      </c>
      <c r="AN249" s="1" t="s">
        <v>913</v>
      </c>
      <c r="AO249" s="1" t="s">
        <v>913</v>
      </c>
      <c r="AP249" s="1" t="s">
        <v>913</v>
      </c>
      <c r="AQ249" s="1" t="s">
        <v>913</v>
      </c>
      <c r="AS249" s="164"/>
    </row>
    <row r="250" spans="1:45" ht="14.45" customHeight="1" outlineLevel="7" x14ac:dyDescent="0.25">
      <c r="A250" s="8" t="s">
        <v>54</v>
      </c>
      <c r="B250" s="9"/>
      <c r="C250" s="9"/>
      <c r="E250" s="302"/>
      <c r="G250" s="296"/>
      <c r="I250" s="308"/>
      <c r="J250" s="172"/>
      <c r="K250" s="306"/>
      <c r="M250" s="300"/>
      <c r="O250" s="300"/>
      <c r="P250" s="8" t="s">
        <v>54</v>
      </c>
      <c r="R250" s="1"/>
      <c r="S250" s="1"/>
      <c r="T250" s="1"/>
      <c r="V250" s="1" t="s">
        <v>913</v>
      </c>
      <c r="W250" s="1" t="s">
        <v>913</v>
      </c>
      <c r="X250" s="1" t="s">
        <v>913</v>
      </c>
      <c r="Z250" s="1" t="s">
        <v>913</v>
      </c>
      <c r="AA250" s="1" t="s">
        <v>913</v>
      </c>
      <c r="AB250" s="1" t="s">
        <v>913</v>
      </c>
      <c r="AC250" s="1" t="s">
        <v>913</v>
      </c>
      <c r="AD250" s="1" t="s">
        <v>913</v>
      </c>
      <c r="AE250" s="1" t="s">
        <v>913</v>
      </c>
      <c r="AF250" s="1" t="s">
        <v>913</v>
      </c>
      <c r="AG250" s="1" t="s">
        <v>913</v>
      </c>
      <c r="AH250" s="1" t="s">
        <v>913</v>
      </c>
      <c r="AI250" s="1" t="s">
        <v>913</v>
      </c>
      <c r="AK250" s="1" t="s">
        <v>913</v>
      </c>
      <c r="AL250" s="1" t="s">
        <v>913</v>
      </c>
      <c r="AM250" s="1" t="s">
        <v>913</v>
      </c>
      <c r="AN250" s="1" t="s">
        <v>913</v>
      </c>
      <c r="AO250" s="1" t="s">
        <v>913</v>
      </c>
      <c r="AP250" s="1" t="s">
        <v>913</v>
      </c>
      <c r="AQ250" s="1" t="s">
        <v>913</v>
      </c>
      <c r="AS250" s="164"/>
    </row>
    <row r="251" spans="1:45" ht="14.45" customHeight="1" outlineLevel="7" x14ac:dyDescent="0.25">
      <c r="A251" s="3" t="s">
        <v>48</v>
      </c>
      <c r="B251" s="9"/>
      <c r="C251" s="9"/>
      <c r="E251" s="302"/>
      <c r="G251" s="296"/>
      <c r="I251" s="308"/>
      <c r="J251" s="172"/>
      <c r="K251" s="306"/>
      <c r="M251" s="300"/>
      <c r="O251" s="300"/>
      <c r="P251" s="3" t="s">
        <v>48</v>
      </c>
      <c r="R251" s="1"/>
      <c r="S251" s="1"/>
      <c r="T251" s="1"/>
      <c r="V251" s="1" t="s">
        <v>913</v>
      </c>
      <c r="W251" s="1" t="s">
        <v>913</v>
      </c>
      <c r="X251" s="1" t="s">
        <v>913</v>
      </c>
      <c r="Z251" s="1" t="s">
        <v>913</v>
      </c>
      <c r="AA251" s="1" t="s">
        <v>913</v>
      </c>
      <c r="AB251" s="1" t="s">
        <v>913</v>
      </c>
      <c r="AC251" s="1" t="s">
        <v>913</v>
      </c>
      <c r="AD251" s="1" t="s">
        <v>913</v>
      </c>
      <c r="AE251" s="1" t="s">
        <v>913</v>
      </c>
      <c r="AF251" s="1" t="s">
        <v>913</v>
      </c>
      <c r="AG251" s="1" t="s">
        <v>913</v>
      </c>
      <c r="AH251" s="1" t="s">
        <v>913</v>
      </c>
      <c r="AI251" s="1" t="s">
        <v>913</v>
      </c>
      <c r="AK251" s="1" t="s">
        <v>913</v>
      </c>
      <c r="AL251" s="1" t="s">
        <v>913</v>
      </c>
      <c r="AM251" s="1" t="s">
        <v>913</v>
      </c>
      <c r="AN251" s="1" t="s">
        <v>913</v>
      </c>
      <c r="AO251" s="1" t="s">
        <v>913</v>
      </c>
      <c r="AP251" s="1" t="s">
        <v>913</v>
      </c>
      <c r="AQ251" s="1" t="s">
        <v>913</v>
      </c>
      <c r="AS251" s="164"/>
    </row>
    <row r="252" spans="1:45" ht="14.45" customHeight="1" outlineLevel="6" x14ac:dyDescent="0.25">
      <c r="A252" s="3" t="s">
        <v>49</v>
      </c>
      <c r="B252" s="9"/>
      <c r="C252" s="9"/>
      <c r="E252" s="302"/>
      <c r="G252" s="296"/>
      <c r="I252" s="308"/>
      <c r="J252" s="172"/>
      <c r="K252" s="306"/>
      <c r="M252" s="300"/>
      <c r="N252" s="14" t="s">
        <v>49</v>
      </c>
      <c r="R252" s="1"/>
      <c r="S252" s="1"/>
      <c r="T252" s="1"/>
      <c r="V252" s="1" t="s">
        <v>913</v>
      </c>
      <c r="W252" s="1" t="s">
        <v>913</v>
      </c>
      <c r="X252" s="1" t="s">
        <v>913</v>
      </c>
      <c r="Z252" s="1" t="s">
        <v>913</v>
      </c>
      <c r="AA252" s="1" t="s">
        <v>913</v>
      </c>
      <c r="AB252" s="1" t="s">
        <v>913</v>
      </c>
      <c r="AC252" s="1" t="s">
        <v>913</v>
      </c>
      <c r="AD252" s="1" t="s">
        <v>913</v>
      </c>
      <c r="AE252" s="1" t="s">
        <v>913</v>
      </c>
      <c r="AF252" s="1" t="s">
        <v>913</v>
      </c>
      <c r="AG252" s="1" t="s">
        <v>913</v>
      </c>
      <c r="AH252" s="1" t="s">
        <v>913</v>
      </c>
      <c r="AI252" s="1" t="s">
        <v>913</v>
      </c>
      <c r="AK252" s="1" t="s">
        <v>913</v>
      </c>
      <c r="AL252" s="1" t="s">
        <v>913</v>
      </c>
      <c r="AM252" s="1" t="s">
        <v>913</v>
      </c>
      <c r="AN252" s="1" t="s">
        <v>913</v>
      </c>
      <c r="AO252" s="1" t="s">
        <v>913</v>
      </c>
      <c r="AP252" s="1" t="s">
        <v>913</v>
      </c>
      <c r="AQ252" s="1" t="s">
        <v>913</v>
      </c>
      <c r="AS252" s="164"/>
    </row>
    <row r="253" spans="1:45" ht="14.45" customHeight="1" outlineLevel="5" x14ac:dyDescent="0.25">
      <c r="A253" s="20"/>
      <c r="B253" s="9"/>
      <c r="C253" s="9"/>
      <c r="E253" s="302"/>
      <c r="G253" s="296"/>
      <c r="I253" s="178"/>
      <c r="J253" s="172"/>
      <c r="K253" s="11"/>
      <c r="R253" s="1"/>
      <c r="S253" s="1"/>
      <c r="T253" s="1"/>
      <c r="V253" s="1" t="s">
        <v>913</v>
      </c>
      <c r="W253" s="1" t="s">
        <v>913</v>
      </c>
      <c r="X253" s="1" t="s">
        <v>913</v>
      </c>
      <c r="Z253" s="1" t="s">
        <v>913</v>
      </c>
      <c r="AA253" s="1" t="s">
        <v>913</v>
      </c>
      <c r="AB253" s="1" t="s">
        <v>913</v>
      </c>
      <c r="AC253" s="1" t="s">
        <v>913</v>
      </c>
      <c r="AD253" s="1" t="s">
        <v>913</v>
      </c>
      <c r="AE253" s="1" t="s">
        <v>913</v>
      </c>
      <c r="AF253" s="1" t="s">
        <v>913</v>
      </c>
      <c r="AG253" s="1" t="s">
        <v>913</v>
      </c>
      <c r="AH253" s="1" t="s">
        <v>913</v>
      </c>
      <c r="AI253" s="1" t="s">
        <v>913</v>
      </c>
      <c r="AK253" s="1" t="s">
        <v>913</v>
      </c>
      <c r="AL253" s="1" t="s">
        <v>913</v>
      </c>
      <c r="AM253" s="1" t="s">
        <v>913</v>
      </c>
      <c r="AN253" s="1" t="s">
        <v>913</v>
      </c>
      <c r="AO253" s="1" t="s">
        <v>913</v>
      </c>
      <c r="AP253" s="1" t="s">
        <v>913</v>
      </c>
      <c r="AQ253" s="1" t="s">
        <v>913</v>
      </c>
      <c r="AS253" s="164"/>
    </row>
    <row r="254" spans="1:45" ht="14.45" customHeight="1" outlineLevel="4" x14ac:dyDescent="0.25">
      <c r="A254" s="20"/>
      <c r="B254" s="9"/>
      <c r="C254" s="9"/>
      <c r="E254" s="302"/>
      <c r="G254" s="296"/>
      <c r="I254" s="177"/>
      <c r="J254" s="172"/>
      <c r="K254" s="11"/>
      <c r="R254" s="1"/>
      <c r="S254" s="1"/>
      <c r="T254" s="1"/>
      <c r="V254" s="1" t="s">
        <v>913</v>
      </c>
      <c r="W254" s="1" t="s">
        <v>913</v>
      </c>
      <c r="X254" s="1" t="s">
        <v>913</v>
      </c>
      <c r="Z254" s="1" t="s">
        <v>913</v>
      </c>
      <c r="AA254" s="1" t="s">
        <v>913</v>
      </c>
      <c r="AB254" s="1" t="s">
        <v>913</v>
      </c>
      <c r="AC254" s="1" t="s">
        <v>913</v>
      </c>
      <c r="AD254" s="1" t="s">
        <v>913</v>
      </c>
      <c r="AE254" s="1" t="s">
        <v>913</v>
      </c>
      <c r="AF254" s="1" t="s">
        <v>913</v>
      </c>
      <c r="AG254" s="1" t="s">
        <v>913</v>
      </c>
      <c r="AH254" s="1" t="s">
        <v>913</v>
      </c>
      <c r="AI254" s="1" t="s">
        <v>913</v>
      </c>
      <c r="AK254" s="1" t="s">
        <v>913</v>
      </c>
      <c r="AL254" s="1" t="s">
        <v>913</v>
      </c>
      <c r="AM254" s="1" t="s">
        <v>913</v>
      </c>
      <c r="AN254" s="1" t="s">
        <v>913</v>
      </c>
      <c r="AO254" s="1" t="s">
        <v>913</v>
      </c>
      <c r="AP254" s="1" t="s">
        <v>913</v>
      </c>
      <c r="AQ254" s="1" t="s">
        <v>913</v>
      </c>
      <c r="AS254" s="164"/>
    </row>
    <row r="255" spans="1:45" ht="14.45" customHeight="1" outlineLevel="1" x14ac:dyDescent="0.25">
      <c r="A255" s="8" t="s">
        <v>172</v>
      </c>
      <c r="B255" s="8"/>
      <c r="C255" s="8" t="s">
        <v>346</v>
      </c>
      <c r="E255" s="302"/>
      <c r="G255" s="296"/>
      <c r="H255" s="18" t="s">
        <v>172</v>
      </c>
      <c r="R255" s="1" t="s">
        <v>248</v>
      </c>
      <c r="S255" s="1"/>
      <c r="T255" s="1"/>
      <c r="V255" s="1" t="s">
        <v>338</v>
      </c>
      <c r="W255" s="1" t="s">
        <v>913</v>
      </c>
      <c r="X255" s="1" t="s">
        <v>338</v>
      </c>
      <c r="Z255" s="1" t="s">
        <v>338</v>
      </c>
      <c r="AA255" s="1" t="s">
        <v>338</v>
      </c>
      <c r="AB255" s="1" t="s">
        <v>338</v>
      </c>
      <c r="AC255" s="1" t="s">
        <v>338</v>
      </c>
      <c r="AD255" s="1" t="s">
        <v>338</v>
      </c>
      <c r="AE255" s="1" t="s">
        <v>338</v>
      </c>
      <c r="AF255" s="1" t="s">
        <v>338</v>
      </c>
      <c r="AG255" s="1" t="s">
        <v>338</v>
      </c>
      <c r="AH255" s="1" t="s">
        <v>913</v>
      </c>
      <c r="AI255" s="1" t="s">
        <v>913</v>
      </c>
      <c r="AK255" s="1" t="s">
        <v>338</v>
      </c>
      <c r="AL255" s="1" t="s">
        <v>338</v>
      </c>
      <c r="AM255" s="1" t="s">
        <v>338</v>
      </c>
      <c r="AN255" s="1" t="s">
        <v>338</v>
      </c>
      <c r="AO255" s="1" t="s">
        <v>913</v>
      </c>
      <c r="AP255" s="1" t="s">
        <v>913</v>
      </c>
      <c r="AQ255" s="1" t="s">
        <v>913</v>
      </c>
      <c r="AS255" s="22"/>
    </row>
    <row r="256" spans="1:45" ht="14.45" customHeight="1" outlineLevel="2" x14ac:dyDescent="0.25">
      <c r="A256" s="8" t="s">
        <v>100</v>
      </c>
      <c r="B256" s="8"/>
      <c r="C256" s="8" t="s">
        <v>346</v>
      </c>
      <c r="E256" s="302"/>
      <c r="G256" s="296"/>
      <c r="I256" s="21" t="s">
        <v>99</v>
      </c>
      <c r="J256" s="8" t="s">
        <v>100</v>
      </c>
      <c r="K256" s="10"/>
      <c r="R256" s="1" t="s">
        <v>137</v>
      </c>
      <c r="S256" s="1"/>
      <c r="T256" s="1"/>
      <c r="V256" s="1" t="s">
        <v>338</v>
      </c>
      <c r="W256" s="1" t="s">
        <v>913</v>
      </c>
      <c r="X256" s="1" t="s">
        <v>338</v>
      </c>
      <c r="Z256" s="1" t="s">
        <v>338</v>
      </c>
      <c r="AA256" s="1" t="s">
        <v>338</v>
      </c>
      <c r="AB256" s="1" t="s">
        <v>338</v>
      </c>
      <c r="AC256" s="1" t="s">
        <v>338</v>
      </c>
      <c r="AD256" s="1" t="s">
        <v>338</v>
      </c>
      <c r="AE256" s="1" t="s">
        <v>338</v>
      </c>
      <c r="AF256" s="1" t="s">
        <v>338</v>
      </c>
      <c r="AG256" s="1" t="s">
        <v>338</v>
      </c>
      <c r="AH256" s="1" t="s">
        <v>913</v>
      </c>
      <c r="AI256" s="1" t="s">
        <v>913</v>
      </c>
      <c r="AK256" s="1" t="s">
        <v>338</v>
      </c>
      <c r="AL256" s="1" t="s">
        <v>338</v>
      </c>
      <c r="AM256" s="1" t="s">
        <v>338</v>
      </c>
      <c r="AN256" s="1" t="s">
        <v>338</v>
      </c>
      <c r="AO256" s="1" t="s">
        <v>913</v>
      </c>
      <c r="AP256" s="1" t="s">
        <v>913</v>
      </c>
      <c r="AQ256" s="1" t="s">
        <v>913</v>
      </c>
      <c r="AS256" s="22"/>
    </row>
    <row r="257" spans="1:45" ht="14.45" customHeight="1" outlineLevel="1" x14ac:dyDescent="0.25">
      <c r="A257" s="8" t="s">
        <v>101</v>
      </c>
      <c r="B257" s="8"/>
      <c r="C257" s="8" t="s">
        <v>346</v>
      </c>
      <c r="E257" s="302"/>
      <c r="G257" s="296"/>
      <c r="H257" s="18" t="s">
        <v>101</v>
      </c>
      <c r="R257" s="1" t="s">
        <v>249</v>
      </c>
      <c r="S257" s="1"/>
      <c r="T257" s="1"/>
      <c r="V257" s="1" t="s">
        <v>338</v>
      </c>
      <c r="W257" s="1" t="s">
        <v>913</v>
      </c>
      <c r="X257" s="1" t="s">
        <v>338</v>
      </c>
      <c r="Z257" s="1" t="s">
        <v>338</v>
      </c>
      <c r="AA257" s="1" t="s">
        <v>338</v>
      </c>
      <c r="AB257" s="1" t="s">
        <v>338</v>
      </c>
      <c r="AC257" s="1" t="s">
        <v>338</v>
      </c>
      <c r="AD257" s="1" t="s">
        <v>338</v>
      </c>
      <c r="AE257" s="1" t="s">
        <v>338</v>
      </c>
      <c r="AF257" s="1" t="s">
        <v>338</v>
      </c>
      <c r="AG257" s="1" t="s">
        <v>338</v>
      </c>
      <c r="AH257" s="1" t="s">
        <v>913</v>
      </c>
      <c r="AI257" s="1" t="s">
        <v>913</v>
      </c>
      <c r="AK257" s="1" t="s">
        <v>338</v>
      </c>
      <c r="AL257" s="1" t="s">
        <v>338</v>
      </c>
      <c r="AM257" s="1" t="s">
        <v>338</v>
      </c>
      <c r="AN257" s="1" t="s">
        <v>338</v>
      </c>
      <c r="AO257" s="1" t="s">
        <v>913</v>
      </c>
      <c r="AP257" s="1" t="s">
        <v>913</v>
      </c>
      <c r="AQ257" s="1" t="s">
        <v>913</v>
      </c>
      <c r="AS257" s="22"/>
    </row>
    <row r="258" spans="1:45" ht="14.45" customHeight="1" outlineLevel="1" x14ac:dyDescent="0.25">
      <c r="A258" s="3" t="s">
        <v>176</v>
      </c>
      <c r="B258" s="3"/>
      <c r="C258" s="3" t="s">
        <v>347</v>
      </c>
      <c r="E258" s="302"/>
      <c r="G258" s="296"/>
      <c r="H258" s="14" t="s">
        <v>176</v>
      </c>
      <c r="R258" s="1" t="s">
        <v>250</v>
      </c>
      <c r="S258" s="1"/>
      <c r="T258" s="1"/>
      <c r="V258" s="1" t="s">
        <v>340</v>
      </c>
      <c r="W258" s="1" t="s">
        <v>913</v>
      </c>
      <c r="X258" s="1" t="s">
        <v>340</v>
      </c>
      <c r="Z258" s="1" t="s">
        <v>340</v>
      </c>
      <c r="AA258" s="1" t="s">
        <v>340</v>
      </c>
      <c r="AB258" s="1" t="s">
        <v>340</v>
      </c>
      <c r="AC258" s="1" t="s">
        <v>340</v>
      </c>
      <c r="AD258" s="1" t="s">
        <v>340</v>
      </c>
      <c r="AE258" s="1" t="s">
        <v>340</v>
      </c>
      <c r="AF258" s="1" t="s">
        <v>340</v>
      </c>
      <c r="AG258" s="1" t="s">
        <v>340</v>
      </c>
      <c r="AH258" s="1" t="s">
        <v>913</v>
      </c>
      <c r="AI258" s="1" t="s">
        <v>913</v>
      </c>
      <c r="AK258" s="1" t="s">
        <v>340</v>
      </c>
      <c r="AL258" s="1" t="s">
        <v>340</v>
      </c>
      <c r="AM258" s="1" t="s">
        <v>340</v>
      </c>
      <c r="AN258" s="1" t="s">
        <v>340</v>
      </c>
      <c r="AO258" s="1" t="s">
        <v>913</v>
      </c>
      <c r="AP258" s="1" t="s">
        <v>913</v>
      </c>
      <c r="AQ258" s="1" t="s">
        <v>913</v>
      </c>
      <c r="AS258" s="22"/>
    </row>
    <row r="259" spans="1:45" ht="285" outlineLevel="2" x14ac:dyDescent="0.25">
      <c r="A259" s="8" t="s">
        <v>103</v>
      </c>
      <c r="B259" s="8"/>
      <c r="C259" s="8" t="s">
        <v>346</v>
      </c>
      <c r="E259" s="302"/>
      <c r="G259" s="296"/>
      <c r="H259" s="4"/>
      <c r="I259" s="300" t="s">
        <v>102</v>
      </c>
      <c r="J259" s="8" t="s">
        <v>103</v>
      </c>
      <c r="K259" s="10"/>
      <c r="R259" s="1" t="s">
        <v>251</v>
      </c>
      <c r="S259" s="22" t="s">
        <v>314</v>
      </c>
      <c r="T259" s="219" t="s">
        <v>314</v>
      </c>
      <c r="V259" s="1" t="s">
        <v>338</v>
      </c>
      <c r="W259" s="1" t="s">
        <v>913</v>
      </c>
      <c r="X259" s="1" t="s">
        <v>338</v>
      </c>
      <c r="Z259" s="1" t="s">
        <v>338</v>
      </c>
      <c r="AA259" s="1" t="s">
        <v>338</v>
      </c>
      <c r="AB259" s="1" t="s">
        <v>338</v>
      </c>
      <c r="AC259" s="1" t="s">
        <v>338</v>
      </c>
      <c r="AD259" s="1" t="s">
        <v>338</v>
      </c>
      <c r="AE259" s="1" t="s">
        <v>338</v>
      </c>
      <c r="AF259" s="1" t="s">
        <v>338</v>
      </c>
      <c r="AG259" s="1" t="s">
        <v>338</v>
      </c>
      <c r="AH259" s="1" t="s">
        <v>913</v>
      </c>
      <c r="AI259" s="1" t="s">
        <v>913</v>
      </c>
      <c r="AK259" s="1" t="s">
        <v>338</v>
      </c>
      <c r="AL259" s="1" t="s">
        <v>338</v>
      </c>
      <c r="AM259" s="1" t="s">
        <v>338</v>
      </c>
      <c r="AN259" s="1" t="s">
        <v>338</v>
      </c>
      <c r="AO259" s="1" t="s">
        <v>913</v>
      </c>
      <c r="AP259" s="1" t="s">
        <v>913</v>
      </c>
      <c r="AQ259" s="1" t="s">
        <v>913</v>
      </c>
      <c r="AS259" s="22"/>
    </row>
    <row r="260" spans="1:45" ht="14.45" customHeight="1" outlineLevel="2" x14ac:dyDescent="0.25">
      <c r="A260" s="8" t="s">
        <v>104</v>
      </c>
      <c r="B260" s="8"/>
      <c r="C260" s="8" t="s">
        <v>346</v>
      </c>
      <c r="E260" s="302"/>
      <c r="G260" s="296"/>
      <c r="I260" s="300"/>
      <c r="J260" s="8" t="s">
        <v>104</v>
      </c>
      <c r="K260" s="10"/>
      <c r="R260" s="1" t="s">
        <v>148</v>
      </c>
      <c r="S260" s="1"/>
      <c r="T260" s="1"/>
      <c r="V260" s="1" t="s">
        <v>338</v>
      </c>
      <c r="W260" s="1" t="s">
        <v>913</v>
      </c>
      <c r="X260" s="1" t="s">
        <v>338</v>
      </c>
      <c r="Z260" s="1" t="s">
        <v>338</v>
      </c>
      <c r="AA260" s="1" t="s">
        <v>338</v>
      </c>
      <c r="AB260" s="1" t="s">
        <v>338</v>
      </c>
      <c r="AC260" s="1" t="s">
        <v>338</v>
      </c>
      <c r="AD260" s="1" t="s">
        <v>338</v>
      </c>
      <c r="AE260" s="1" t="s">
        <v>338</v>
      </c>
      <c r="AF260" s="1" t="s">
        <v>338</v>
      </c>
      <c r="AG260" s="1" t="s">
        <v>338</v>
      </c>
      <c r="AH260" s="1" t="s">
        <v>913</v>
      </c>
      <c r="AI260" s="1" t="s">
        <v>913</v>
      </c>
      <c r="AK260" s="1" t="s">
        <v>338</v>
      </c>
      <c r="AL260" s="1" t="s">
        <v>338</v>
      </c>
      <c r="AM260" s="1" t="s">
        <v>338</v>
      </c>
      <c r="AN260" s="1" t="s">
        <v>338</v>
      </c>
      <c r="AO260" s="1" t="s">
        <v>913</v>
      </c>
      <c r="AP260" s="1" t="s">
        <v>913</v>
      </c>
      <c r="AQ260" s="1" t="s">
        <v>913</v>
      </c>
      <c r="AS260" s="22"/>
    </row>
    <row r="261" spans="1:45" ht="14.45" customHeight="1" outlineLevel="2" x14ac:dyDescent="0.25">
      <c r="A261" s="8" t="s">
        <v>105</v>
      </c>
      <c r="B261" s="8"/>
      <c r="C261" s="8" t="s">
        <v>346</v>
      </c>
      <c r="E261" s="302"/>
      <c r="G261" s="296"/>
      <c r="I261" s="300"/>
      <c r="J261" s="8" t="s">
        <v>105</v>
      </c>
      <c r="K261" s="10"/>
      <c r="R261" s="1" t="s">
        <v>148</v>
      </c>
      <c r="S261" s="1"/>
      <c r="T261" s="1"/>
      <c r="V261" s="1" t="s">
        <v>338</v>
      </c>
      <c r="W261" s="1" t="s">
        <v>913</v>
      </c>
      <c r="X261" s="1" t="s">
        <v>338</v>
      </c>
      <c r="Z261" s="1" t="s">
        <v>338</v>
      </c>
      <c r="AA261" s="1" t="s">
        <v>338</v>
      </c>
      <c r="AB261" s="1" t="s">
        <v>338</v>
      </c>
      <c r="AC261" s="1" t="s">
        <v>338</v>
      </c>
      <c r="AD261" s="1" t="s">
        <v>338</v>
      </c>
      <c r="AE261" s="1" t="s">
        <v>338</v>
      </c>
      <c r="AF261" s="1" t="s">
        <v>338</v>
      </c>
      <c r="AG261" s="1" t="s">
        <v>338</v>
      </c>
      <c r="AH261" s="1" t="s">
        <v>913</v>
      </c>
      <c r="AI261" s="1" t="s">
        <v>913</v>
      </c>
      <c r="AK261" s="1" t="s">
        <v>338</v>
      </c>
      <c r="AL261" s="1" t="s">
        <v>338</v>
      </c>
      <c r="AM261" s="1" t="s">
        <v>338</v>
      </c>
      <c r="AN261" s="1" t="s">
        <v>338</v>
      </c>
      <c r="AO261" s="1" t="s">
        <v>913</v>
      </c>
      <c r="AP261" s="1" t="s">
        <v>913</v>
      </c>
      <c r="AQ261" s="1" t="s">
        <v>913</v>
      </c>
      <c r="AS261" s="22"/>
    </row>
    <row r="262" spans="1:45" ht="14.45" customHeight="1" outlineLevel="2" x14ac:dyDescent="0.25">
      <c r="A262" s="8" t="s">
        <v>45</v>
      </c>
      <c r="B262" s="8"/>
      <c r="C262" s="8" t="s">
        <v>346</v>
      </c>
      <c r="E262" s="302"/>
      <c r="G262" s="296"/>
      <c r="I262" s="300"/>
      <c r="J262" s="8" t="s">
        <v>45</v>
      </c>
      <c r="K262" s="10"/>
      <c r="R262" s="1" t="s">
        <v>163</v>
      </c>
      <c r="S262" s="1"/>
      <c r="T262" s="1"/>
      <c r="V262" s="1" t="s">
        <v>338</v>
      </c>
      <c r="W262" s="1" t="s">
        <v>913</v>
      </c>
      <c r="X262" s="1" t="s">
        <v>338</v>
      </c>
      <c r="Z262" s="1" t="s">
        <v>338</v>
      </c>
      <c r="AA262" s="1" t="s">
        <v>338</v>
      </c>
      <c r="AB262" s="1" t="s">
        <v>338</v>
      </c>
      <c r="AC262" s="1" t="s">
        <v>338</v>
      </c>
      <c r="AD262" s="1" t="s">
        <v>338</v>
      </c>
      <c r="AE262" s="1" t="s">
        <v>338</v>
      </c>
      <c r="AF262" s="1" t="s">
        <v>338</v>
      </c>
      <c r="AG262" s="1" t="s">
        <v>338</v>
      </c>
      <c r="AH262" s="1" t="s">
        <v>913</v>
      </c>
      <c r="AI262" s="1" t="s">
        <v>913</v>
      </c>
      <c r="AK262" s="1" t="s">
        <v>338</v>
      </c>
      <c r="AL262" s="1" t="s">
        <v>338</v>
      </c>
      <c r="AM262" s="1" t="s">
        <v>338</v>
      </c>
      <c r="AN262" s="1" t="s">
        <v>338</v>
      </c>
      <c r="AO262" s="1" t="s">
        <v>913</v>
      </c>
      <c r="AP262" s="1" t="s">
        <v>913</v>
      </c>
      <c r="AQ262" s="1" t="s">
        <v>913</v>
      </c>
      <c r="AS262" s="22"/>
    </row>
    <row r="263" spans="1:45" ht="135" outlineLevel="2" x14ac:dyDescent="0.25">
      <c r="A263" s="8" t="s">
        <v>41</v>
      </c>
      <c r="B263" s="8"/>
      <c r="C263" s="8" t="s">
        <v>346</v>
      </c>
      <c r="E263" s="302"/>
      <c r="G263" s="296"/>
      <c r="I263" s="300"/>
      <c r="J263" s="8" t="s">
        <v>41</v>
      </c>
      <c r="K263" s="10"/>
      <c r="R263" s="1" t="s">
        <v>252</v>
      </c>
      <c r="S263" s="22" t="s">
        <v>315</v>
      </c>
      <c r="T263" s="171" t="s">
        <v>315</v>
      </c>
      <c r="V263" s="1" t="s">
        <v>338</v>
      </c>
      <c r="W263" s="1" t="s">
        <v>913</v>
      </c>
      <c r="X263" s="1" t="s">
        <v>338</v>
      </c>
      <c r="Z263" s="1" t="s">
        <v>338</v>
      </c>
      <c r="AA263" s="1" t="s">
        <v>338</v>
      </c>
      <c r="AB263" s="1" t="s">
        <v>338</v>
      </c>
      <c r="AC263" s="1" t="s">
        <v>338</v>
      </c>
      <c r="AD263" s="1" t="s">
        <v>338</v>
      </c>
      <c r="AE263" s="1" t="s">
        <v>338</v>
      </c>
      <c r="AF263" s="1" t="s">
        <v>338</v>
      </c>
      <c r="AG263" s="1" t="s">
        <v>338</v>
      </c>
      <c r="AH263" s="1" t="s">
        <v>913</v>
      </c>
      <c r="AI263" s="1" t="s">
        <v>913</v>
      </c>
      <c r="AK263" s="1" t="s">
        <v>338</v>
      </c>
      <c r="AL263" s="1" t="s">
        <v>338</v>
      </c>
      <c r="AM263" s="1" t="s">
        <v>338</v>
      </c>
      <c r="AN263" s="1" t="s">
        <v>338</v>
      </c>
      <c r="AO263" s="1" t="s">
        <v>913</v>
      </c>
      <c r="AP263" s="1" t="s">
        <v>913</v>
      </c>
      <c r="AQ263" s="1" t="s">
        <v>913</v>
      </c>
      <c r="AS263" s="22" t="s">
        <v>851</v>
      </c>
    </row>
    <row r="264" spans="1:45" ht="30" outlineLevel="2" x14ac:dyDescent="0.25">
      <c r="A264" s="3" t="s">
        <v>106</v>
      </c>
      <c r="B264" s="3"/>
      <c r="C264" s="3" t="s">
        <v>347</v>
      </c>
      <c r="E264" s="302"/>
      <c r="G264" s="296"/>
      <c r="I264" s="300"/>
      <c r="J264" s="3" t="s">
        <v>106</v>
      </c>
      <c r="K264" s="10"/>
      <c r="R264" s="1" t="s">
        <v>253</v>
      </c>
      <c r="S264" s="22" t="s">
        <v>316</v>
      </c>
      <c r="T264" s="22" t="s">
        <v>316</v>
      </c>
      <c r="V264" s="1" t="s">
        <v>340</v>
      </c>
      <c r="W264" s="1" t="s">
        <v>913</v>
      </c>
      <c r="X264" s="1" t="s">
        <v>340</v>
      </c>
      <c r="Z264" s="1" t="s">
        <v>340</v>
      </c>
      <c r="AA264" s="1" t="s">
        <v>340</v>
      </c>
      <c r="AB264" s="1" t="s">
        <v>340</v>
      </c>
      <c r="AC264" s="1" t="s">
        <v>340</v>
      </c>
      <c r="AD264" s="1" t="s">
        <v>340</v>
      </c>
      <c r="AE264" s="1" t="s">
        <v>340</v>
      </c>
      <c r="AF264" s="1" t="s">
        <v>340</v>
      </c>
      <c r="AG264" s="1" t="s">
        <v>340</v>
      </c>
      <c r="AH264" s="1" t="s">
        <v>913</v>
      </c>
      <c r="AI264" s="1" t="s">
        <v>913</v>
      </c>
      <c r="AK264" s="1" t="s">
        <v>340</v>
      </c>
      <c r="AL264" s="1" t="s">
        <v>340</v>
      </c>
      <c r="AM264" s="1" t="s">
        <v>340</v>
      </c>
      <c r="AN264" s="1" t="s">
        <v>340</v>
      </c>
      <c r="AO264" s="1" t="s">
        <v>913</v>
      </c>
      <c r="AP264" s="1" t="s">
        <v>913</v>
      </c>
      <c r="AQ264" s="1" t="s">
        <v>913</v>
      </c>
      <c r="AS264" s="22"/>
    </row>
    <row r="265" spans="1:45" ht="75" outlineLevel="2" x14ac:dyDescent="0.25">
      <c r="A265" s="8" t="s">
        <v>49</v>
      </c>
      <c r="B265" s="8"/>
      <c r="C265" s="8" t="s">
        <v>346</v>
      </c>
      <c r="E265" s="302"/>
      <c r="G265" s="296"/>
      <c r="I265" s="300"/>
      <c r="J265" s="8" t="s">
        <v>49</v>
      </c>
      <c r="K265" s="10"/>
      <c r="R265" s="1" t="s">
        <v>208</v>
      </c>
      <c r="S265" s="22" t="s">
        <v>809</v>
      </c>
      <c r="T265" s="219" t="s">
        <v>809</v>
      </c>
      <c r="V265" s="1" t="s">
        <v>338</v>
      </c>
      <c r="W265" s="1" t="s">
        <v>913</v>
      </c>
      <c r="X265" s="1" t="s">
        <v>338</v>
      </c>
      <c r="Z265" s="1" t="s">
        <v>338</v>
      </c>
      <c r="AA265" s="1" t="s">
        <v>338</v>
      </c>
      <c r="AB265" s="1" t="s">
        <v>338</v>
      </c>
      <c r="AC265" s="1" t="s">
        <v>338</v>
      </c>
      <c r="AD265" s="1" t="s">
        <v>338</v>
      </c>
      <c r="AE265" s="1" t="s">
        <v>338</v>
      </c>
      <c r="AF265" s="1" t="s">
        <v>338</v>
      </c>
      <c r="AG265" s="1" t="s">
        <v>338</v>
      </c>
      <c r="AH265" s="1" t="s">
        <v>913</v>
      </c>
      <c r="AI265" s="1" t="s">
        <v>913</v>
      </c>
      <c r="AK265" s="1" t="s">
        <v>338</v>
      </c>
      <c r="AL265" s="1" t="s">
        <v>338</v>
      </c>
      <c r="AM265" s="1" t="s">
        <v>338</v>
      </c>
      <c r="AN265" s="1" t="s">
        <v>338</v>
      </c>
      <c r="AO265" s="1" t="s">
        <v>913</v>
      </c>
      <c r="AP265" s="1" t="s">
        <v>913</v>
      </c>
      <c r="AQ265" s="1" t="s">
        <v>913</v>
      </c>
      <c r="AS265" s="22"/>
    </row>
    <row r="266" spans="1:45" ht="14.45" customHeight="1" outlineLevel="2" x14ac:dyDescent="0.25">
      <c r="A266" s="3" t="s">
        <v>175</v>
      </c>
      <c r="B266" s="3"/>
      <c r="C266" s="3" t="s">
        <v>347</v>
      </c>
      <c r="E266" s="302"/>
      <c r="G266" s="296"/>
      <c r="I266" s="300"/>
      <c r="J266" s="3" t="s">
        <v>175</v>
      </c>
      <c r="K266" s="10"/>
      <c r="R266" s="1" t="s">
        <v>207</v>
      </c>
      <c r="S266" s="1"/>
      <c r="T266" s="1"/>
      <c r="V266" s="1" t="s">
        <v>338</v>
      </c>
      <c r="W266" s="1" t="s">
        <v>913</v>
      </c>
      <c r="X266" s="1" t="s">
        <v>338</v>
      </c>
      <c r="Z266" s="1" t="s">
        <v>338</v>
      </c>
      <c r="AA266" s="1" t="s">
        <v>338</v>
      </c>
      <c r="AB266" s="1" t="s">
        <v>338</v>
      </c>
      <c r="AC266" s="1" t="s">
        <v>338</v>
      </c>
      <c r="AD266" s="1" t="s">
        <v>338</v>
      </c>
      <c r="AE266" s="1" t="s">
        <v>338</v>
      </c>
      <c r="AF266" s="1" t="s">
        <v>338</v>
      </c>
      <c r="AG266" s="1" t="s">
        <v>338</v>
      </c>
      <c r="AH266" s="1" t="s">
        <v>913</v>
      </c>
      <c r="AI266" s="1" t="s">
        <v>913</v>
      </c>
      <c r="AK266" s="1" t="s">
        <v>338</v>
      </c>
      <c r="AL266" s="1" t="s">
        <v>338</v>
      </c>
      <c r="AM266" s="1" t="s">
        <v>338</v>
      </c>
      <c r="AN266" s="1" t="s">
        <v>338</v>
      </c>
      <c r="AO266" s="1" t="s">
        <v>913</v>
      </c>
      <c r="AP266" s="1" t="s">
        <v>913</v>
      </c>
      <c r="AQ266" s="1" t="s">
        <v>913</v>
      </c>
      <c r="AS266" s="22"/>
    </row>
    <row r="267" spans="1:45" ht="14.45" customHeight="1" outlineLevel="3" x14ac:dyDescent="0.25">
      <c r="A267" s="8" t="s">
        <v>47</v>
      </c>
      <c r="B267" s="8"/>
      <c r="C267" s="8" t="s">
        <v>346</v>
      </c>
      <c r="E267" s="302"/>
      <c r="G267" s="296"/>
      <c r="J267" s="4"/>
      <c r="K267" s="300" t="s">
        <v>47</v>
      </c>
      <c r="L267" s="8" t="s">
        <v>47</v>
      </c>
      <c r="M267" s="10"/>
      <c r="R267" s="1" t="s">
        <v>137</v>
      </c>
      <c r="S267" s="1"/>
      <c r="T267" s="1"/>
      <c r="V267" s="1" t="s">
        <v>338</v>
      </c>
      <c r="W267" s="1" t="s">
        <v>913</v>
      </c>
      <c r="X267" s="1" t="s">
        <v>338</v>
      </c>
      <c r="Z267" s="1" t="s">
        <v>338</v>
      </c>
      <c r="AA267" s="1" t="s">
        <v>338</v>
      </c>
      <c r="AB267" s="1" t="s">
        <v>338</v>
      </c>
      <c r="AC267" s="1" t="s">
        <v>338</v>
      </c>
      <c r="AD267" s="1" t="s">
        <v>338</v>
      </c>
      <c r="AE267" s="1" t="s">
        <v>338</v>
      </c>
      <c r="AF267" s="1" t="s">
        <v>338</v>
      </c>
      <c r="AG267" s="1" t="s">
        <v>338</v>
      </c>
      <c r="AH267" s="1" t="s">
        <v>913</v>
      </c>
      <c r="AI267" s="1" t="s">
        <v>913</v>
      </c>
      <c r="AK267" s="1" t="s">
        <v>338</v>
      </c>
      <c r="AL267" s="1" t="s">
        <v>338</v>
      </c>
      <c r="AM267" s="1" t="s">
        <v>338</v>
      </c>
      <c r="AN267" s="1" t="s">
        <v>338</v>
      </c>
      <c r="AO267" s="1" t="s">
        <v>913</v>
      </c>
      <c r="AP267" s="1" t="s">
        <v>913</v>
      </c>
      <c r="AQ267" s="1" t="s">
        <v>913</v>
      </c>
      <c r="AS267" s="22"/>
    </row>
    <row r="268" spans="1:45" ht="14.45" customHeight="1" outlineLevel="3" x14ac:dyDescent="0.25">
      <c r="A268" s="3" t="s">
        <v>48</v>
      </c>
      <c r="B268" s="3"/>
      <c r="C268" s="3" t="s">
        <v>347</v>
      </c>
      <c r="E268" s="302"/>
      <c r="G268" s="296"/>
      <c r="K268" s="300"/>
      <c r="L268" s="3" t="s">
        <v>48</v>
      </c>
      <c r="M268" s="10"/>
      <c r="R268" s="1" t="s">
        <v>137</v>
      </c>
      <c r="S268" s="1"/>
      <c r="T268" s="1"/>
      <c r="V268" s="1" t="s">
        <v>340</v>
      </c>
      <c r="W268" s="1" t="s">
        <v>913</v>
      </c>
      <c r="X268" s="1" t="s">
        <v>340</v>
      </c>
      <c r="Z268" s="1" t="s">
        <v>340</v>
      </c>
      <c r="AA268" s="1" t="s">
        <v>340</v>
      </c>
      <c r="AB268" s="1" t="s">
        <v>340</v>
      </c>
      <c r="AC268" s="1" t="s">
        <v>340</v>
      </c>
      <c r="AD268" s="1" t="s">
        <v>340</v>
      </c>
      <c r="AE268" s="1" t="s">
        <v>340</v>
      </c>
      <c r="AF268" s="1" t="s">
        <v>340</v>
      </c>
      <c r="AG268" s="1" t="s">
        <v>340</v>
      </c>
      <c r="AH268" s="1" t="s">
        <v>913</v>
      </c>
      <c r="AI268" s="1" t="s">
        <v>913</v>
      </c>
      <c r="AK268" s="1" t="s">
        <v>340</v>
      </c>
      <c r="AL268" s="1" t="s">
        <v>340</v>
      </c>
      <c r="AM268" s="1" t="s">
        <v>340</v>
      </c>
      <c r="AN268" s="1" t="s">
        <v>340</v>
      </c>
      <c r="AO268" s="1" t="s">
        <v>913</v>
      </c>
      <c r="AP268" s="1" t="s">
        <v>913</v>
      </c>
      <c r="AQ268" s="1" t="s">
        <v>913</v>
      </c>
      <c r="AS268" s="22"/>
    </row>
    <row r="269" spans="1:45" ht="14.45" customHeight="1" outlineLevel="2" x14ac:dyDescent="0.25">
      <c r="A269" s="20"/>
      <c r="B269" s="20"/>
      <c r="C269" s="20" t="s">
        <v>349</v>
      </c>
      <c r="E269" s="302"/>
      <c r="G269" s="296"/>
      <c r="K269" s="16"/>
      <c r="L269" s="10"/>
      <c r="M269" s="10"/>
      <c r="R269" s="1"/>
      <c r="S269" s="1"/>
      <c r="T269" s="1"/>
      <c r="V269" s="1" t="s">
        <v>913</v>
      </c>
      <c r="W269" s="1" t="s">
        <v>913</v>
      </c>
      <c r="X269" s="1" t="s">
        <v>913</v>
      </c>
      <c r="Z269" s="1" t="s">
        <v>913</v>
      </c>
      <c r="AA269" s="1" t="s">
        <v>913</v>
      </c>
      <c r="AB269" s="1" t="s">
        <v>913</v>
      </c>
      <c r="AC269" s="1" t="s">
        <v>913</v>
      </c>
      <c r="AD269" s="1" t="s">
        <v>913</v>
      </c>
      <c r="AE269" s="1" t="s">
        <v>913</v>
      </c>
      <c r="AF269" s="1" t="s">
        <v>913</v>
      </c>
      <c r="AG269" s="1" t="s">
        <v>913</v>
      </c>
      <c r="AH269" s="1" t="s">
        <v>913</v>
      </c>
      <c r="AI269" s="1" t="s">
        <v>913</v>
      </c>
      <c r="AK269" s="1" t="s">
        <v>913</v>
      </c>
      <c r="AL269" s="1" t="s">
        <v>913</v>
      </c>
      <c r="AM269" s="1" t="s">
        <v>913</v>
      </c>
      <c r="AN269" s="1" t="s">
        <v>913</v>
      </c>
      <c r="AO269" s="1" t="s">
        <v>913</v>
      </c>
      <c r="AP269" s="1" t="s">
        <v>913</v>
      </c>
      <c r="AQ269" s="1" t="s">
        <v>913</v>
      </c>
      <c r="AS269" s="22"/>
    </row>
    <row r="270" spans="1:45" ht="14.45" customHeight="1" outlineLevel="1" x14ac:dyDescent="0.25">
      <c r="A270" s="3" t="s">
        <v>177</v>
      </c>
      <c r="B270" s="3"/>
      <c r="C270" s="3" t="s">
        <v>347</v>
      </c>
      <c r="E270" s="302"/>
      <c r="G270" s="296"/>
      <c r="H270" s="14" t="s">
        <v>177</v>
      </c>
      <c r="R270" s="1" t="s">
        <v>254</v>
      </c>
      <c r="S270" s="1"/>
      <c r="T270" s="1"/>
      <c r="V270" s="1" t="s">
        <v>340</v>
      </c>
      <c r="W270" s="1" t="s">
        <v>913</v>
      </c>
      <c r="X270" s="1" t="s">
        <v>340</v>
      </c>
      <c r="Z270" s="1" t="s">
        <v>340</v>
      </c>
      <c r="AA270" s="1" t="s">
        <v>340</v>
      </c>
      <c r="AB270" s="1" t="s">
        <v>340</v>
      </c>
      <c r="AC270" s="1" t="s">
        <v>340</v>
      </c>
      <c r="AD270" s="1" t="s">
        <v>340</v>
      </c>
      <c r="AE270" s="1" t="s">
        <v>340</v>
      </c>
      <c r="AF270" s="1" t="s">
        <v>340</v>
      </c>
      <c r="AG270" s="1" t="s">
        <v>340</v>
      </c>
      <c r="AH270" s="1" t="s">
        <v>913</v>
      </c>
      <c r="AI270" s="1" t="s">
        <v>913</v>
      </c>
      <c r="AK270" s="1" t="s">
        <v>340</v>
      </c>
      <c r="AL270" s="1" t="s">
        <v>340</v>
      </c>
      <c r="AM270" s="1" t="s">
        <v>340</v>
      </c>
      <c r="AN270" s="1" t="s">
        <v>340</v>
      </c>
      <c r="AO270" s="1" t="s">
        <v>913</v>
      </c>
      <c r="AP270" s="1" t="s">
        <v>913</v>
      </c>
      <c r="AQ270" s="1" t="s">
        <v>913</v>
      </c>
      <c r="AS270" s="22"/>
    </row>
    <row r="271" spans="1:45" ht="14.45" customHeight="1" outlineLevel="2" x14ac:dyDescent="0.25">
      <c r="A271" s="8" t="s">
        <v>108</v>
      </c>
      <c r="B271" s="8"/>
      <c r="C271" s="8" t="s">
        <v>346</v>
      </c>
      <c r="E271" s="302"/>
      <c r="G271" s="296"/>
      <c r="H271" s="4"/>
      <c r="I271" s="300" t="s">
        <v>107</v>
      </c>
      <c r="J271" s="8" t="s">
        <v>108</v>
      </c>
      <c r="K271" s="10"/>
      <c r="R271" s="1" t="s">
        <v>137</v>
      </c>
      <c r="S271" s="1"/>
      <c r="T271" s="1"/>
      <c r="V271" s="1" t="s">
        <v>338</v>
      </c>
      <c r="W271" s="1" t="s">
        <v>913</v>
      </c>
      <c r="X271" s="1" t="s">
        <v>338</v>
      </c>
      <c r="Z271" s="1" t="s">
        <v>338</v>
      </c>
      <c r="AA271" s="1" t="s">
        <v>338</v>
      </c>
      <c r="AB271" s="1" t="s">
        <v>338</v>
      </c>
      <c r="AC271" s="1" t="s">
        <v>338</v>
      </c>
      <c r="AD271" s="1" t="s">
        <v>338</v>
      </c>
      <c r="AE271" s="1" t="s">
        <v>338</v>
      </c>
      <c r="AF271" s="1" t="s">
        <v>338</v>
      </c>
      <c r="AG271" s="1" t="s">
        <v>338</v>
      </c>
      <c r="AH271" s="1" t="s">
        <v>913</v>
      </c>
      <c r="AI271" s="1" t="s">
        <v>913</v>
      </c>
      <c r="AK271" s="1" t="s">
        <v>338</v>
      </c>
      <c r="AL271" s="1" t="s">
        <v>338</v>
      </c>
      <c r="AM271" s="1" t="s">
        <v>338</v>
      </c>
      <c r="AN271" s="1" t="s">
        <v>338</v>
      </c>
      <c r="AO271" s="1" t="s">
        <v>913</v>
      </c>
      <c r="AP271" s="1" t="s">
        <v>913</v>
      </c>
      <c r="AQ271" s="1" t="s">
        <v>913</v>
      </c>
      <c r="AS271" s="22"/>
    </row>
    <row r="272" spans="1:45" ht="45" outlineLevel="2" x14ac:dyDescent="0.25">
      <c r="A272" s="8" t="s">
        <v>59</v>
      </c>
      <c r="B272" s="8"/>
      <c r="C272" s="8" t="s">
        <v>346</v>
      </c>
      <c r="E272" s="302"/>
      <c r="G272" s="296"/>
      <c r="I272" s="300"/>
      <c r="J272" s="8" t="s">
        <v>59</v>
      </c>
      <c r="K272" s="10"/>
      <c r="R272" s="1" t="s">
        <v>255</v>
      </c>
      <c r="S272" s="22" t="s">
        <v>317</v>
      </c>
      <c r="T272" s="171" t="s">
        <v>317</v>
      </c>
      <c r="V272" s="1" t="s">
        <v>338</v>
      </c>
      <c r="W272" s="1" t="s">
        <v>913</v>
      </c>
      <c r="X272" s="1" t="s">
        <v>338</v>
      </c>
      <c r="Z272" s="1" t="s">
        <v>338</v>
      </c>
      <c r="AA272" s="1" t="s">
        <v>338</v>
      </c>
      <c r="AB272" s="1" t="s">
        <v>338</v>
      </c>
      <c r="AC272" s="1" t="s">
        <v>338</v>
      </c>
      <c r="AD272" s="1" t="s">
        <v>338</v>
      </c>
      <c r="AE272" s="1" t="s">
        <v>338</v>
      </c>
      <c r="AF272" s="1" t="s">
        <v>338</v>
      </c>
      <c r="AG272" s="1" t="s">
        <v>338</v>
      </c>
      <c r="AH272" s="1" t="s">
        <v>913</v>
      </c>
      <c r="AI272" s="1" t="s">
        <v>913</v>
      </c>
      <c r="AK272" s="1" t="s">
        <v>338</v>
      </c>
      <c r="AL272" s="1" t="s">
        <v>338</v>
      </c>
      <c r="AM272" s="1" t="s">
        <v>338</v>
      </c>
      <c r="AN272" s="1" t="s">
        <v>338</v>
      </c>
      <c r="AO272" s="1" t="s">
        <v>913</v>
      </c>
      <c r="AP272" s="1" t="s">
        <v>913</v>
      </c>
      <c r="AQ272" s="1" t="s">
        <v>913</v>
      </c>
      <c r="AS272" s="22"/>
    </row>
    <row r="273" spans="1:45" ht="14.45" customHeight="1" outlineLevel="2" x14ac:dyDescent="0.25">
      <c r="A273" s="8" t="s">
        <v>47</v>
      </c>
      <c r="B273" s="8"/>
      <c r="C273" s="8" t="s">
        <v>346</v>
      </c>
      <c r="E273" s="302"/>
      <c r="G273" s="296"/>
      <c r="I273" s="300"/>
      <c r="J273" s="8" t="s">
        <v>47</v>
      </c>
      <c r="K273" s="10"/>
      <c r="R273" s="1" t="s">
        <v>137</v>
      </c>
      <c r="S273" s="1"/>
      <c r="T273" s="1"/>
      <c r="V273" s="1" t="s">
        <v>338</v>
      </c>
      <c r="W273" s="1" t="s">
        <v>913</v>
      </c>
      <c r="X273" s="1" t="s">
        <v>338</v>
      </c>
      <c r="Z273" s="1" t="s">
        <v>338</v>
      </c>
      <c r="AA273" s="1" t="s">
        <v>338</v>
      </c>
      <c r="AB273" s="1" t="s">
        <v>338</v>
      </c>
      <c r="AC273" s="1" t="s">
        <v>338</v>
      </c>
      <c r="AD273" s="1" t="s">
        <v>338</v>
      </c>
      <c r="AE273" s="1" t="s">
        <v>338</v>
      </c>
      <c r="AF273" s="1" t="s">
        <v>338</v>
      </c>
      <c r="AG273" s="1" t="s">
        <v>338</v>
      </c>
      <c r="AH273" s="1" t="s">
        <v>913</v>
      </c>
      <c r="AI273" s="1" t="s">
        <v>913</v>
      </c>
      <c r="AK273" s="1" t="s">
        <v>338</v>
      </c>
      <c r="AL273" s="1" t="s">
        <v>338</v>
      </c>
      <c r="AM273" s="1" t="s">
        <v>338</v>
      </c>
      <c r="AN273" s="1" t="s">
        <v>338</v>
      </c>
      <c r="AO273" s="1" t="s">
        <v>913</v>
      </c>
      <c r="AP273" s="1" t="s">
        <v>913</v>
      </c>
      <c r="AQ273" s="1" t="s">
        <v>913</v>
      </c>
      <c r="AS273" s="22"/>
    </row>
    <row r="274" spans="1:45" ht="14.45" customHeight="1" outlineLevel="2" x14ac:dyDescent="0.25">
      <c r="A274" s="8" t="s">
        <v>109</v>
      </c>
      <c r="B274" s="8"/>
      <c r="C274" s="8" t="s">
        <v>346</v>
      </c>
      <c r="E274" s="302"/>
      <c r="G274" s="296"/>
      <c r="I274" s="300"/>
      <c r="J274" s="8" t="s">
        <v>109</v>
      </c>
      <c r="K274" s="10"/>
      <c r="R274" s="1" t="s">
        <v>256</v>
      </c>
      <c r="S274" s="1"/>
      <c r="T274" s="1"/>
      <c r="V274" s="1" t="s">
        <v>338</v>
      </c>
      <c r="W274" s="1" t="s">
        <v>913</v>
      </c>
      <c r="X274" s="1" t="s">
        <v>338</v>
      </c>
      <c r="Z274" s="1" t="s">
        <v>338</v>
      </c>
      <c r="AA274" s="1" t="s">
        <v>338</v>
      </c>
      <c r="AB274" s="1" t="s">
        <v>338</v>
      </c>
      <c r="AC274" s="1" t="s">
        <v>338</v>
      </c>
      <c r="AD274" s="1" t="s">
        <v>338</v>
      </c>
      <c r="AE274" s="1" t="s">
        <v>338</v>
      </c>
      <c r="AF274" s="1" t="s">
        <v>338</v>
      </c>
      <c r="AG274" s="1" t="s">
        <v>338</v>
      </c>
      <c r="AH274" s="1" t="s">
        <v>913</v>
      </c>
      <c r="AI274" s="1" t="s">
        <v>913</v>
      </c>
      <c r="AK274" s="1" t="s">
        <v>338</v>
      </c>
      <c r="AL274" s="1" t="s">
        <v>338</v>
      </c>
      <c r="AM274" s="1" t="s">
        <v>338</v>
      </c>
      <c r="AN274" s="1" t="s">
        <v>338</v>
      </c>
      <c r="AO274" s="1" t="s">
        <v>913</v>
      </c>
      <c r="AP274" s="1" t="s">
        <v>913</v>
      </c>
      <c r="AQ274" s="1" t="s">
        <v>913</v>
      </c>
      <c r="AS274" s="22"/>
    </row>
    <row r="275" spans="1:45" ht="14.45" customHeight="1" outlineLevel="1" x14ac:dyDescent="0.25">
      <c r="A275" s="3" t="s">
        <v>178</v>
      </c>
      <c r="B275" s="3"/>
      <c r="C275" s="3" t="s">
        <v>347</v>
      </c>
      <c r="E275" s="302"/>
      <c r="G275" s="296"/>
      <c r="H275" s="14" t="s">
        <v>178</v>
      </c>
      <c r="R275" s="1" t="s">
        <v>257</v>
      </c>
      <c r="S275" s="1"/>
      <c r="T275" s="1"/>
      <c r="V275" s="1" t="s">
        <v>340</v>
      </c>
      <c r="W275" s="1" t="s">
        <v>913</v>
      </c>
      <c r="X275" s="1" t="s">
        <v>340</v>
      </c>
      <c r="Z275" s="1" t="s">
        <v>340</v>
      </c>
      <c r="AA275" s="1" t="s">
        <v>340</v>
      </c>
      <c r="AB275" s="1" t="s">
        <v>340</v>
      </c>
      <c r="AC275" s="1" t="s">
        <v>340</v>
      </c>
      <c r="AD275" s="1" t="s">
        <v>340</v>
      </c>
      <c r="AE275" s="1" t="s">
        <v>340</v>
      </c>
      <c r="AF275" s="1" t="s">
        <v>340</v>
      </c>
      <c r="AG275" s="1" t="s">
        <v>340</v>
      </c>
      <c r="AH275" s="1" t="s">
        <v>913</v>
      </c>
      <c r="AI275" s="1" t="s">
        <v>913</v>
      </c>
      <c r="AK275" s="1" t="s">
        <v>340</v>
      </c>
      <c r="AL275" s="1" t="s">
        <v>340</v>
      </c>
      <c r="AM275" s="1" t="s">
        <v>340</v>
      </c>
      <c r="AN275" s="1" t="s">
        <v>340</v>
      </c>
      <c r="AO275" s="1" t="s">
        <v>913</v>
      </c>
      <c r="AP275" s="1" t="s">
        <v>913</v>
      </c>
      <c r="AQ275" s="1" t="s">
        <v>913</v>
      </c>
      <c r="AS275" s="22"/>
    </row>
    <row r="276" spans="1:45" ht="14.45" customHeight="1" outlineLevel="2" x14ac:dyDescent="0.25">
      <c r="A276" s="8" t="s">
        <v>110</v>
      </c>
      <c r="B276" s="8"/>
      <c r="C276" s="8" t="s">
        <v>346</v>
      </c>
      <c r="E276" s="302"/>
      <c r="G276" s="296"/>
      <c r="H276" s="4"/>
      <c r="I276" s="300" t="s">
        <v>110</v>
      </c>
      <c r="J276" s="8" t="s">
        <v>110</v>
      </c>
      <c r="K276" s="10"/>
      <c r="R276" s="1" t="s">
        <v>137</v>
      </c>
      <c r="S276" s="1"/>
      <c r="T276" s="1"/>
      <c r="V276" s="1" t="s">
        <v>338</v>
      </c>
      <c r="W276" s="1" t="s">
        <v>913</v>
      </c>
      <c r="X276" s="1" t="s">
        <v>338</v>
      </c>
      <c r="Z276" s="1" t="s">
        <v>338</v>
      </c>
      <c r="AA276" s="1" t="s">
        <v>338</v>
      </c>
      <c r="AB276" s="1" t="s">
        <v>338</v>
      </c>
      <c r="AC276" s="1" t="s">
        <v>338</v>
      </c>
      <c r="AD276" s="1" t="s">
        <v>338</v>
      </c>
      <c r="AE276" s="1" t="s">
        <v>338</v>
      </c>
      <c r="AF276" s="1" t="s">
        <v>338</v>
      </c>
      <c r="AG276" s="1" t="s">
        <v>338</v>
      </c>
      <c r="AH276" s="1" t="s">
        <v>913</v>
      </c>
      <c r="AI276" s="1" t="s">
        <v>913</v>
      </c>
      <c r="AK276" s="1" t="s">
        <v>338</v>
      </c>
      <c r="AL276" s="1" t="s">
        <v>338</v>
      </c>
      <c r="AM276" s="1" t="s">
        <v>338</v>
      </c>
      <c r="AN276" s="1" t="s">
        <v>338</v>
      </c>
      <c r="AO276" s="1" t="s">
        <v>913</v>
      </c>
      <c r="AP276" s="1" t="s">
        <v>913</v>
      </c>
      <c r="AQ276" s="1" t="s">
        <v>913</v>
      </c>
      <c r="AS276" s="22"/>
    </row>
    <row r="277" spans="1:45" ht="14.45" customHeight="1" outlineLevel="2" x14ac:dyDescent="0.25">
      <c r="A277" s="8" t="s">
        <v>111</v>
      </c>
      <c r="B277" s="8"/>
      <c r="C277" s="8" t="s">
        <v>346</v>
      </c>
      <c r="E277" s="302"/>
      <c r="G277" s="296"/>
      <c r="I277" s="300"/>
      <c r="J277" s="8" t="s">
        <v>111</v>
      </c>
      <c r="K277" s="10"/>
      <c r="R277" s="1" t="s">
        <v>137</v>
      </c>
      <c r="S277" s="1"/>
      <c r="T277" s="1"/>
      <c r="V277" s="1" t="s">
        <v>338</v>
      </c>
      <c r="W277" s="1" t="s">
        <v>913</v>
      </c>
      <c r="X277" s="1" t="s">
        <v>338</v>
      </c>
      <c r="Z277" s="1" t="s">
        <v>338</v>
      </c>
      <c r="AA277" s="1" t="s">
        <v>338</v>
      </c>
      <c r="AB277" s="1" t="s">
        <v>338</v>
      </c>
      <c r="AC277" s="1" t="s">
        <v>338</v>
      </c>
      <c r="AD277" s="1" t="s">
        <v>338</v>
      </c>
      <c r="AE277" s="1" t="s">
        <v>338</v>
      </c>
      <c r="AF277" s="1" t="s">
        <v>338</v>
      </c>
      <c r="AG277" s="1" t="s">
        <v>338</v>
      </c>
      <c r="AH277" s="1" t="s">
        <v>913</v>
      </c>
      <c r="AI277" s="1" t="s">
        <v>913</v>
      </c>
      <c r="AK277" s="1" t="s">
        <v>338</v>
      </c>
      <c r="AL277" s="1" t="s">
        <v>338</v>
      </c>
      <c r="AM277" s="1" t="s">
        <v>338</v>
      </c>
      <c r="AN277" s="1" t="s">
        <v>338</v>
      </c>
      <c r="AO277" s="1" t="s">
        <v>913</v>
      </c>
      <c r="AP277" s="1" t="s">
        <v>913</v>
      </c>
      <c r="AQ277" s="1" t="s">
        <v>913</v>
      </c>
      <c r="AS277" s="22"/>
    </row>
    <row r="278" spans="1:45" ht="45" outlineLevel="2" x14ac:dyDescent="0.25">
      <c r="A278" s="8" t="s">
        <v>179</v>
      </c>
      <c r="B278" s="8"/>
      <c r="C278" s="8" t="s">
        <v>346</v>
      </c>
      <c r="E278" s="302"/>
      <c r="G278" s="296"/>
      <c r="I278" s="300"/>
      <c r="J278" s="8" t="s">
        <v>179</v>
      </c>
      <c r="K278" s="10"/>
      <c r="R278" s="1" t="s">
        <v>258</v>
      </c>
      <c r="S278" s="1"/>
      <c r="T278" s="1"/>
      <c r="V278" s="1" t="s">
        <v>338</v>
      </c>
      <c r="W278" s="1" t="s">
        <v>913</v>
      </c>
      <c r="X278" s="1" t="s">
        <v>338</v>
      </c>
      <c r="Z278" s="1" t="s">
        <v>338</v>
      </c>
      <c r="AA278" s="1" t="s">
        <v>338</v>
      </c>
      <c r="AB278" s="1" t="s">
        <v>338</v>
      </c>
      <c r="AC278" s="1" t="s">
        <v>338</v>
      </c>
      <c r="AD278" s="1" t="s">
        <v>338</v>
      </c>
      <c r="AE278" s="1" t="s">
        <v>338</v>
      </c>
      <c r="AF278" s="1" t="s">
        <v>338</v>
      </c>
      <c r="AG278" s="1" t="s">
        <v>338</v>
      </c>
      <c r="AH278" s="1" t="s">
        <v>913</v>
      </c>
      <c r="AI278" s="1" t="s">
        <v>913</v>
      </c>
      <c r="AK278" s="1" t="s">
        <v>338</v>
      </c>
      <c r="AL278" s="1" t="s">
        <v>338</v>
      </c>
      <c r="AM278" s="1" t="s">
        <v>338</v>
      </c>
      <c r="AN278" s="1" t="s">
        <v>338</v>
      </c>
      <c r="AO278" s="1" t="s">
        <v>913</v>
      </c>
      <c r="AP278" s="1" t="s">
        <v>913</v>
      </c>
      <c r="AQ278" s="1" t="s">
        <v>913</v>
      </c>
      <c r="AS278" s="22" t="s">
        <v>569</v>
      </c>
    </row>
    <row r="279" spans="1:45" ht="14.45" customHeight="1" outlineLevel="5" x14ac:dyDescent="0.25">
      <c r="A279" s="8" t="s">
        <v>108</v>
      </c>
      <c r="B279" s="8"/>
      <c r="C279" s="8" t="s">
        <v>346</v>
      </c>
      <c r="E279" s="302"/>
      <c r="G279" s="296"/>
      <c r="K279" s="296" t="s">
        <v>112</v>
      </c>
      <c r="L279" s="8" t="s">
        <v>108</v>
      </c>
      <c r="M279" s="10"/>
      <c r="R279" s="1" t="s">
        <v>137</v>
      </c>
      <c r="S279" s="1"/>
      <c r="T279" s="1"/>
      <c r="V279" s="1" t="s">
        <v>338</v>
      </c>
      <c r="W279" s="1" t="s">
        <v>913</v>
      </c>
      <c r="X279" s="1" t="s">
        <v>338</v>
      </c>
      <c r="Z279" s="1" t="s">
        <v>338</v>
      </c>
      <c r="AA279" s="1" t="s">
        <v>338</v>
      </c>
      <c r="AB279" s="1" t="s">
        <v>338</v>
      </c>
      <c r="AC279" s="1" t="s">
        <v>338</v>
      </c>
      <c r="AD279" s="1" t="s">
        <v>338</v>
      </c>
      <c r="AE279" s="1" t="s">
        <v>338</v>
      </c>
      <c r="AF279" s="1" t="s">
        <v>338</v>
      </c>
      <c r="AG279" s="1" t="s">
        <v>338</v>
      </c>
      <c r="AH279" s="1" t="s">
        <v>913</v>
      </c>
      <c r="AI279" s="1" t="s">
        <v>913</v>
      </c>
      <c r="AK279" s="1" t="s">
        <v>338</v>
      </c>
      <c r="AL279" s="1" t="s">
        <v>338</v>
      </c>
      <c r="AM279" s="1" t="s">
        <v>338</v>
      </c>
      <c r="AN279" s="1" t="s">
        <v>338</v>
      </c>
      <c r="AO279" s="1" t="s">
        <v>913</v>
      </c>
      <c r="AP279" s="1" t="s">
        <v>913</v>
      </c>
      <c r="AQ279" s="1" t="s">
        <v>913</v>
      </c>
      <c r="AS279" s="22"/>
    </row>
    <row r="280" spans="1:45" ht="14.45" customHeight="1" outlineLevel="5" x14ac:dyDescent="0.25">
      <c r="A280" s="8" t="s">
        <v>45</v>
      </c>
      <c r="B280" s="8"/>
      <c r="C280" s="8" t="s">
        <v>346</v>
      </c>
      <c r="E280" s="302"/>
      <c r="G280" s="296"/>
      <c r="K280" s="296"/>
      <c r="L280" s="8" t="s">
        <v>45</v>
      </c>
      <c r="M280" s="10"/>
      <c r="R280" s="1" t="s">
        <v>163</v>
      </c>
      <c r="S280" s="1"/>
      <c r="T280" s="1"/>
      <c r="V280" s="1" t="s">
        <v>338</v>
      </c>
      <c r="W280" s="1" t="s">
        <v>913</v>
      </c>
      <c r="X280" s="1" t="s">
        <v>338</v>
      </c>
      <c r="Z280" s="1" t="s">
        <v>338</v>
      </c>
      <c r="AA280" s="1" t="s">
        <v>338</v>
      </c>
      <c r="AB280" s="1" t="s">
        <v>338</v>
      </c>
      <c r="AC280" s="1" t="s">
        <v>338</v>
      </c>
      <c r="AD280" s="1" t="s">
        <v>338</v>
      </c>
      <c r="AE280" s="1" t="s">
        <v>338</v>
      </c>
      <c r="AF280" s="1" t="s">
        <v>338</v>
      </c>
      <c r="AG280" s="1" t="s">
        <v>338</v>
      </c>
      <c r="AH280" s="1" t="s">
        <v>913</v>
      </c>
      <c r="AI280" s="1" t="s">
        <v>913</v>
      </c>
      <c r="AK280" s="1" t="s">
        <v>338</v>
      </c>
      <c r="AL280" s="1" t="s">
        <v>338</v>
      </c>
      <c r="AM280" s="1" t="s">
        <v>338</v>
      </c>
      <c r="AN280" s="1" t="s">
        <v>338</v>
      </c>
      <c r="AO280" s="1" t="s">
        <v>913</v>
      </c>
      <c r="AP280" s="1" t="s">
        <v>913</v>
      </c>
      <c r="AQ280" s="1" t="s">
        <v>913</v>
      </c>
      <c r="AS280" s="22"/>
    </row>
    <row r="281" spans="1:45" ht="14.45" customHeight="1" outlineLevel="5" x14ac:dyDescent="0.25">
      <c r="A281" s="8" t="s">
        <v>113</v>
      </c>
      <c r="B281" s="8"/>
      <c r="C281" s="8" t="s">
        <v>346</v>
      </c>
      <c r="E281" s="302"/>
      <c r="G281" s="296"/>
      <c r="K281" s="296"/>
      <c r="L281" s="8" t="s">
        <v>113</v>
      </c>
      <c r="M281" s="10"/>
      <c r="R281" s="1" t="s">
        <v>137</v>
      </c>
      <c r="S281" s="1"/>
      <c r="T281" s="1"/>
      <c r="V281" s="1" t="s">
        <v>338</v>
      </c>
      <c r="W281" s="1" t="s">
        <v>913</v>
      </c>
      <c r="X281" s="1" t="s">
        <v>338</v>
      </c>
      <c r="Z281" s="1" t="s">
        <v>338</v>
      </c>
      <c r="AA281" s="1" t="s">
        <v>338</v>
      </c>
      <c r="AB281" s="1" t="s">
        <v>338</v>
      </c>
      <c r="AC281" s="1" t="s">
        <v>338</v>
      </c>
      <c r="AD281" s="1" t="s">
        <v>338</v>
      </c>
      <c r="AE281" s="1" t="s">
        <v>338</v>
      </c>
      <c r="AF281" s="1" t="s">
        <v>338</v>
      </c>
      <c r="AG281" s="1" t="s">
        <v>338</v>
      </c>
      <c r="AH281" s="1" t="s">
        <v>913</v>
      </c>
      <c r="AI281" s="1" t="s">
        <v>913</v>
      </c>
      <c r="AK281" s="1" t="s">
        <v>338</v>
      </c>
      <c r="AL281" s="1" t="s">
        <v>338</v>
      </c>
      <c r="AM281" s="1" t="s">
        <v>338</v>
      </c>
      <c r="AN281" s="1" t="s">
        <v>338</v>
      </c>
      <c r="AO281" s="1" t="s">
        <v>913</v>
      </c>
      <c r="AP281" s="1" t="s">
        <v>913</v>
      </c>
      <c r="AQ281" s="1" t="s">
        <v>913</v>
      </c>
      <c r="AS281" s="22"/>
    </row>
    <row r="282" spans="1:45" ht="14.45" customHeight="1" outlineLevel="4" x14ac:dyDescent="0.25">
      <c r="A282" s="20"/>
      <c r="B282" s="20"/>
      <c r="C282" s="20" t="s">
        <v>349</v>
      </c>
      <c r="E282" s="302"/>
      <c r="G282" s="296"/>
      <c r="L282" s="10"/>
      <c r="M282" s="10"/>
      <c r="R282" s="1"/>
      <c r="S282" s="1"/>
      <c r="T282" s="1"/>
      <c r="V282" s="1">
        <v>0</v>
      </c>
      <c r="W282" s="1" t="s">
        <v>913</v>
      </c>
      <c r="X282" s="1" t="s">
        <v>913</v>
      </c>
      <c r="Z282" s="1"/>
      <c r="AA282" s="1"/>
      <c r="AB282" s="1"/>
      <c r="AC282" s="1"/>
      <c r="AD282" s="1"/>
      <c r="AE282" s="1"/>
      <c r="AF282" s="1"/>
      <c r="AG282" s="1"/>
      <c r="AH282" s="1"/>
      <c r="AI282" s="1"/>
      <c r="AK282" s="1"/>
      <c r="AL282" s="1"/>
      <c r="AM282" s="1"/>
      <c r="AN282" s="1"/>
      <c r="AO282" s="1" t="s">
        <v>913</v>
      </c>
      <c r="AP282" s="1" t="s">
        <v>913</v>
      </c>
      <c r="AQ282" s="1" t="s">
        <v>913</v>
      </c>
      <c r="AS282" s="22"/>
    </row>
    <row r="283" spans="1:45" ht="14.45" customHeight="1" outlineLevel="1" x14ac:dyDescent="0.25">
      <c r="A283" s="3" t="s">
        <v>183</v>
      </c>
      <c r="B283" s="3"/>
      <c r="C283" s="3" t="s">
        <v>347</v>
      </c>
      <c r="E283" s="302"/>
      <c r="G283" s="296"/>
      <c r="H283" s="14" t="s">
        <v>183</v>
      </c>
      <c r="R283" s="1" t="s">
        <v>259</v>
      </c>
      <c r="S283" s="1"/>
      <c r="T283" s="1"/>
      <c r="V283" s="1" t="s">
        <v>340</v>
      </c>
      <c r="W283" s="1" t="s">
        <v>913</v>
      </c>
      <c r="X283" s="1" t="s">
        <v>340</v>
      </c>
      <c r="Z283" s="1" t="s">
        <v>340</v>
      </c>
      <c r="AA283" s="1" t="s">
        <v>340</v>
      </c>
      <c r="AB283" s="1" t="s">
        <v>340</v>
      </c>
      <c r="AC283" s="1" t="s">
        <v>340</v>
      </c>
      <c r="AD283" s="1" t="s">
        <v>340</v>
      </c>
      <c r="AE283" s="1" t="s">
        <v>340</v>
      </c>
      <c r="AF283" s="1" t="s">
        <v>340</v>
      </c>
      <c r="AG283" s="1" t="s">
        <v>340</v>
      </c>
      <c r="AH283" s="1" t="s">
        <v>913</v>
      </c>
      <c r="AI283" s="1" t="s">
        <v>913</v>
      </c>
      <c r="AK283" s="1" t="s">
        <v>340</v>
      </c>
      <c r="AL283" s="1" t="s">
        <v>340</v>
      </c>
      <c r="AM283" s="1" t="s">
        <v>340</v>
      </c>
      <c r="AN283" s="1" t="s">
        <v>340</v>
      </c>
      <c r="AO283" s="1" t="s">
        <v>913</v>
      </c>
      <c r="AP283" s="1" t="s">
        <v>913</v>
      </c>
      <c r="AQ283" s="1" t="s">
        <v>913</v>
      </c>
      <c r="AS283" s="22"/>
    </row>
    <row r="284" spans="1:45" ht="14.45" customHeight="1" outlineLevel="2" x14ac:dyDescent="0.25">
      <c r="A284" s="8" t="s">
        <v>175</v>
      </c>
      <c r="B284" s="8"/>
      <c r="C284" s="8" t="s">
        <v>346</v>
      </c>
      <c r="E284" s="302"/>
      <c r="G284" s="296"/>
      <c r="H284" s="4"/>
      <c r="I284" s="300" t="s">
        <v>114</v>
      </c>
      <c r="J284" s="18" t="s">
        <v>175</v>
      </c>
      <c r="K284" s="10"/>
      <c r="R284" s="1" t="s">
        <v>207</v>
      </c>
      <c r="S284" s="1"/>
      <c r="T284" s="1"/>
      <c r="V284" s="1" t="s">
        <v>338</v>
      </c>
      <c r="W284" s="1" t="s">
        <v>913</v>
      </c>
      <c r="X284" s="1" t="s">
        <v>338</v>
      </c>
      <c r="Z284" s="1" t="s">
        <v>338</v>
      </c>
      <c r="AA284" s="1" t="s">
        <v>338</v>
      </c>
      <c r="AB284" s="1" t="s">
        <v>338</v>
      </c>
      <c r="AC284" s="1" t="s">
        <v>338</v>
      </c>
      <c r="AD284" s="1" t="s">
        <v>338</v>
      </c>
      <c r="AE284" s="1" t="s">
        <v>338</v>
      </c>
      <c r="AF284" s="1" t="s">
        <v>338</v>
      </c>
      <c r="AG284" s="1" t="s">
        <v>338</v>
      </c>
      <c r="AH284" s="1" t="s">
        <v>913</v>
      </c>
      <c r="AI284" s="1" t="s">
        <v>913</v>
      </c>
      <c r="AK284" s="1" t="s">
        <v>340</v>
      </c>
      <c r="AL284" s="1" t="s">
        <v>340</v>
      </c>
      <c r="AM284" s="1" t="s">
        <v>340</v>
      </c>
      <c r="AN284" s="1" t="s">
        <v>340</v>
      </c>
      <c r="AO284" s="1" t="s">
        <v>913</v>
      </c>
      <c r="AP284" s="1" t="s">
        <v>913</v>
      </c>
      <c r="AQ284" s="1" t="s">
        <v>913</v>
      </c>
      <c r="AS284" s="22"/>
    </row>
    <row r="285" spans="1:45" ht="14.45" customHeight="1" outlineLevel="3" x14ac:dyDescent="0.25">
      <c r="A285" s="8" t="s">
        <v>47</v>
      </c>
      <c r="B285" s="8"/>
      <c r="C285" s="8" t="s">
        <v>346</v>
      </c>
      <c r="E285" s="302"/>
      <c r="G285" s="296"/>
      <c r="H285" s="4"/>
      <c r="I285" s="300"/>
      <c r="K285" s="296" t="s">
        <v>47</v>
      </c>
      <c r="L285" s="8" t="s">
        <v>47</v>
      </c>
      <c r="M285" s="10"/>
      <c r="R285" s="1" t="s">
        <v>137</v>
      </c>
      <c r="S285" s="1"/>
      <c r="T285" s="1"/>
      <c r="V285" s="1" t="s">
        <v>338</v>
      </c>
      <c r="W285" s="1" t="s">
        <v>913</v>
      </c>
      <c r="X285" s="1" t="s">
        <v>338</v>
      </c>
      <c r="Z285" s="1" t="s">
        <v>338</v>
      </c>
      <c r="AA285" s="1" t="s">
        <v>338</v>
      </c>
      <c r="AB285" s="1" t="s">
        <v>338</v>
      </c>
      <c r="AC285" s="1" t="s">
        <v>338</v>
      </c>
      <c r="AD285" s="1" t="s">
        <v>338</v>
      </c>
      <c r="AE285" s="1" t="s">
        <v>338</v>
      </c>
      <c r="AF285" s="1" t="s">
        <v>338</v>
      </c>
      <c r="AG285" s="1" t="s">
        <v>338</v>
      </c>
      <c r="AH285" s="1" t="s">
        <v>913</v>
      </c>
      <c r="AI285" s="1" t="s">
        <v>913</v>
      </c>
      <c r="AK285" s="1" t="s">
        <v>340</v>
      </c>
      <c r="AL285" s="1" t="s">
        <v>340</v>
      </c>
      <c r="AM285" s="1" t="s">
        <v>340</v>
      </c>
      <c r="AN285" s="1" t="s">
        <v>340</v>
      </c>
      <c r="AO285" s="1" t="s">
        <v>913</v>
      </c>
      <c r="AP285" s="1" t="s">
        <v>913</v>
      </c>
      <c r="AQ285" s="1" t="s">
        <v>913</v>
      </c>
      <c r="AS285" s="22"/>
    </row>
    <row r="286" spans="1:45" ht="14.45" customHeight="1" outlineLevel="3" x14ac:dyDescent="0.25">
      <c r="A286" s="3" t="s">
        <v>48</v>
      </c>
      <c r="B286" s="3"/>
      <c r="C286" s="3" t="s">
        <v>347</v>
      </c>
      <c r="E286" s="302"/>
      <c r="G286" s="296"/>
      <c r="I286" s="300"/>
      <c r="K286" s="296"/>
      <c r="L286" s="3" t="s">
        <v>48</v>
      </c>
      <c r="M286" s="10"/>
      <c r="R286" s="1" t="s">
        <v>137</v>
      </c>
      <c r="S286" s="1"/>
      <c r="T286" s="1"/>
      <c r="V286" s="1" t="s">
        <v>340</v>
      </c>
      <c r="W286" s="1" t="s">
        <v>913</v>
      </c>
      <c r="X286" s="1" t="s">
        <v>340</v>
      </c>
      <c r="Z286" s="1" t="s">
        <v>340</v>
      </c>
      <c r="AA286" s="1" t="s">
        <v>340</v>
      </c>
      <c r="AB286" s="1" t="s">
        <v>340</v>
      </c>
      <c r="AC286" s="1" t="s">
        <v>340</v>
      </c>
      <c r="AD286" s="1" t="s">
        <v>340</v>
      </c>
      <c r="AE286" s="1" t="s">
        <v>340</v>
      </c>
      <c r="AF286" s="1" t="s">
        <v>340</v>
      </c>
      <c r="AG286" s="1" t="s">
        <v>340</v>
      </c>
      <c r="AH286" s="1" t="s">
        <v>913</v>
      </c>
      <c r="AI286" s="1" t="s">
        <v>913</v>
      </c>
      <c r="AK286" s="1" t="s">
        <v>340</v>
      </c>
      <c r="AL286" s="1" t="s">
        <v>340</v>
      </c>
      <c r="AM286" s="1" t="s">
        <v>340</v>
      </c>
      <c r="AN286" s="1" t="s">
        <v>340</v>
      </c>
      <c r="AO286" s="1" t="s">
        <v>913</v>
      </c>
      <c r="AP286" s="1" t="s">
        <v>913</v>
      </c>
      <c r="AQ286" s="1" t="s">
        <v>913</v>
      </c>
      <c r="AS286" s="22"/>
    </row>
    <row r="287" spans="1:45" ht="14.45" customHeight="1" outlineLevel="2" x14ac:dyDescent="0.25">
      <c r="A287" s="20"/>
      <c r="B287" s="20"/>
      <c r="C287" s="20" t="s">
        <v>349</v>
      </c>
      <c r="E287" s="302"/>
      <c r="G287" s="296"/>
      <c r="L287" s="10"/>
      <c r="M287" s="10"/>
      <c r="R287" s="1"/>
      <c r="S287" s="1"/>
      <c r="T287" s="1"/>
      <c r="V287" s="1" t="s">
        <v>913</v>
      </c>
      <c r="W287" s="1" t="s">
        <v>913</v>
      </c>
      <c r="X287" s="1" t="s">
        <v>913</v>
      </c>
      <c r="Z287" s="1" t="s">
        <v>913</v>
      </c>
      <c r="AA287" s="1" t="s">
        <v>913</v>
      </c>
      <c r="AB287" s="1" t="s">
        <v>913</v>
      </c>
      <c r="AC287" s="1" t="s">
        <v>913</v>
      </c>
      <c r="AD287" s="1" t="s">
        <v>913</v>
      </c>
      <c r="AE287" s="1" t="s">
        <v>913</v>
      </c>
      <c r="AF287" s="1" t="s">
        <v>913</v>
      </c>
      <c r="AG287" s="1" t="s">
        <v>913</v>
      </c>
      <c r="AH287" s="1" t="s">
        <v>913</v>
      </c>
      <c r="AI287" s="1" t="s">
        <v>913</v>
      </c>
      <c r="AK287" s="1" t="s">
        <v>913</v>
      </c>
      <c r="AL287" s="1" t="s">
        <v>913</v>
      </c>
      <c r="AM287" s="1" t="s">
        <v>913</v>
      </c>
      <c r="AN287" s="1" t="s">
        <v>913</v>
      </c>
      <c r="AO287" s="1" t="s">
        <v>913</v>
      </c>
      <c r="AP287" s="1" t="s">
        <v>913</v>
      </c>
      <c r="AQ287" s="1" t="s">
        <v>913</v>
      </c>
      <c r="AS287" s="22"/>
    </row>
    <row r="288" spans="1:45" ht="14.45" customHeight="1" outlineLevel="1" x14ac:dyDescent="0.25">
      <c r="A288" s="8" t="s">
        <v>115</v>
      </c>
      <c r="B288" s="8"/>
      <c r="C288" s="8" t="s">
        <v>346</v>
      </c>
      <c r="E288" s="302"/>
      <c r="G288" s="296"/>
      <c r="H288" s="18" t="s">
        <v>115</v>
      </c>
      <c r="R288" s="1" t="s">
        <v>260</v>
      </c>
      <c r="S288" s="1"/>
      <c r="T288" s="1"/>
      <c r="V288" s="1" t="s">
        <v>338</v>
      </c>
      <c r="W288" s="1" t="s">
        <v>913</v>
      </c>
      <c r="X288" s="1" t="s">
        <v>338</v>
      </c>
      <c r="Z288" s="1" t="s">
        <v>338</v>
      </c>
      <c r="AA288" s="1" t="s">
        <v>338</v>
      </c>
      <c r="AB288" s="1" t="s">
        <v>338</v>
      </c>
      <c r="AC288" s="1" t="s">
        <v>338</v>
      </c>
      <c r="AD288" s="1" t="s">
        <v>338</v>
      </c>
      <c r="AE288" s="1" t="s">
        <v>338</v>
      </c>
      <c r="AF288" s="1" t="s">
        <v>338</v>
      </c>
      <c r="AG288" s="1" t="s">
        <v>338</v>
      </c>
      <c r="AH288" s="1" t="s">
        <v>913</v>
      </c>
      <c r="AI288" s="1" t="s">
        <v>913</v>
      </c>
      <c r="AK288" s="1" t="s">
        <v>338</v>
      </c>
      <c r="AL288" s="1" t="s">
        <v>338</v>
      </c>
      <c r="AM288" s="1" t="s">
        <v>338</v>
      </c>
      <c r="AN288" s="1" t="s">
        <v>338</v>
      </c>
      <c r="AO288" s="1" t="s">
        <v>913</v>
      </c>
      <c r="AP288" s="1" t="s">
        <v>913</v>
      </c>
      <c r="AQ288" s="1" t="s">
        <v>913</v>
      </c>
      <c r="AS288" s="22"/>
    </row>
    <row r="289" spans="1:45" ht="14.45" customHeight="1" outlineLevel="2" x14ac:dyDescent="0.25">
      <c r="A289" s="8" t="s">
        <v>116</v>
      </c>
      <c r="B289" s="8"/>
      <c r="C289" s="8" t="s">
        <v>346</v>
      </c>
      <c r="E289" s="302"/>
      <c r="G289" s="296"/>
      <c r="I289" s="296" t="s">
        <v>115</v>
      </c>
      <c r="J289" s="8" t="s">
        <v>116</v>
      </c>
      <c r="K289" s="10"/>
      <c r="R289" s="1" t="s">
        <v>137</v>
      </c>
      <c r="S289" s="1"/>
      <c r="T289" s="1"/>
      <c r="V289" s="1" t="s">
        <v>338</v>
      </c>
      <c r="W289" s="1" t="s">
        <v>913</v>
      </c>
      <c r="X289" s="1" t="s">
        <v>338</v>
      </c>
      <c r="Z289" s="1" t="s">
        <v>338</v>
      </c>
      <c r="AA289" s="1" t="s">
        <v>338</v>
      </c>
      <c r="AB289" s="1" t="s">
        <v>338</v>
      </c>
      <c r="AC289" s="1" t="s">
        <v>338</v>
      </c>
      <c r="AD289" s="1" t="s">
        <v>338</v>
      </c>
      <c r="AE289" s="1" t="s">
        <v>338</v>
      </c>
      <c r="AF289" s="1" t="s">
        <v>338</v>
      </c>
      <c r="AG289" s="1" t="s">
        <v>338</v>
      </c>
      <c r="AH289" s="1" t="s">
        <v>913</v>
      </c>
      <c r="AI289" s="1" t="s">
        <v>913</v>
      </c>
      <c r="AK289" s="1" t="s">
        <v>338</v>
      </c>
      <c r="AL289" s="1" t="s">
        <v>338</v>
      </c>
      <c r="AM289" s="1" t="s">
        <v>338</v>
      </c>
      <c r="AN289" s="1" t="s">
        <v>338</v>
      </c>
      <c r="AO289" s="1" t="s">
        <v>913</v>
      </c>
      <c r="AP289" s="1" t="s">
        <v>913</v>
      </c>
      <c r="AQ289" s="1" t="s">
        <v>913</v>
      </c>
      <c r="AS289" s="22"/>
    </row>
    <row r="290" spans="1:45" ht="14.45" customHeight="1" outlineLevel="2" x14ac:dyDescent="0.25">
      <c r="A290" s="3" t="s">
        <v>117</v>
      </c>
      <c r="B290" s="3"/>
      <c r="C290" s="3" t="s">
        <v>347</v>
      </c>
      <c r="E290" s="302"/>
      <c r="G290" s="296"/>
      <c r="I290" s="296"/>
      <c r="J290" s="3" t="s">
        <v>117</v>
      </c>
      <c r="K290" s="10"/>
      <c r="R290" s="1" t="s">
        <v>137</v>
      </c>
      <c r="S290" s="1"/>
      <c r="T290" s="1"/>
      <c r="V290" s="1" t="s">
        <v>338</v>
      </c>
      <c r="W290" s="1" t="s">
        <v>913</v>
      </c>
      <c r="X290" s="1" t="s">
        <v>338</v>
      </c>
      <c r="Z290" s="1" t="s">
        <v>338</v>
      </c>
      <c r="AA290" s="1" t="s">
        <v>338</v>
      </c>
      <c r="AB290" s="1" t="s">
        <v>338</v>
      </c>
      <c r="AC290" s="1" t="s">
        <v>338</v>
      </c>
      <c r="AD290" s="1" t="s">
        <v>338</v>
      </c>
      <c r="AE290" s="1" t="s">
        <v>338</v>
      </c>
      <c r="AF290" s="1" t="s">
        <v>338</v>
      </c>
      <c r="AG290" s="1" t="s">
        <v>338</v>
      </c>
      <c r="AH290" s="1" t="s">
        <v>913</v>
      </c>
      <c r="AI290" s="1" t="s">
        <v>913</v>
      </c>
      <c r="AK290" s="1" t="s">
        <v>338</v>
      </c>
      <c r="AL290" s="1" t="s">
        <v>338</v>
      </c>
      <c r="AM290" s="1" t="s">
        <v>338</v>
      </c>
      <c r="AN290" s="1" t="s">
        <v>338</v>
      </c>
      <c r="AO290" s="1" t="s">
        <v>913</v>
      </c>
      <c r="AP290" s="1" t="s">
        <v>913</v>
      </c>
      <c r="AQ290" s="1" t="s">
        <v>913</v>
      </c>
      <c r="AS290" s="22"/>
    </row>
    <row r="291" spans="1:45" ht="14.45" customHeight="1" outlineLevel="2" x14ac:dyDescent="0.25">
      <c r="A291" s="3" t="s">
        <v>118</v>
      </c>
      <c r="B291" s="3"/>
      <c r="C291" s="3" t="s">
        <v>347</v>
      </c>
      <c r="E291" s="302"/>
      <c r="G291" s="296"/>
      <c r="I291" s="296"/>
      <c r="J291" s="3" t="s">
        <v>118</v>
      </c>
      <c r="K291" s="10"/>
      <c r="R291" s="1" t="s">
        <v>137</v>
      </c>
      <c r="S291" s="1"/>
      <c r="T291" s="1"/>
      <c r="V291" s="1" t="s">
        <v>338</v>
      </c>
      <c r="W291" s="1" t="s">
        <v>913</v>
      </c>
      <c r="X291" s="1" t="s">
        <v>338</v>
      </c>
      <c r="Z291" s="1" t="s">
        <v>338</v>
      </c>
      <c r="AA291" s="1" t="s">
        <v>338</v>
      </c>
      <c r="AB291" s="1" t="s">
        <v>338</v>
      </c>
      <c r="AC291" s="1" t="s">
        <v>338</v>
      </c>
      <c r="AD291" s="1" t="s">
        <v>338</v>
      </c>
      <c r="AE291" s="1" t="s">
        <v>338</v>
      </c>
      <c r="AF291" s="1" t="s">
        <v>338</v>
      </c>
      <c r="AG291" s="1" t="s">
        <v>338</v>
      </c>
      <c r="AH291" s="1" t="s">
        <v>913</v>
      </c>
      <c r="AI291" s="1" t="s">
        <v>913</v>
      </c>
      <c r="AK291" s="1" t="s">
        <v>338</v>
      </c>
      <c r="AL291" s="1" t="s">
        <v>338</v>
      </c>
      <c r="AM291" s="1" t="s">
        <v>338</v>
      </c>
      <c r="AN291" s="1" t="s">
        <v>338</v>
      </c>
      <c r="AO291" s="1" t="s">
        <v>913</v>
      </c>
      <c r="AP291" s="1" t="s">
        <v>913</v>
      </c>
      <c r="AQ291" s="1" t="s">
        <v>913</v>
      </c>
      <c r="AS291" s="22"/>
    </row>
    <row r="292" spans="1:45" ht="14.45" customHeight="1" outlineLevel="2" x14ac:dyDescent="0.25">
      <c r="A292" s="8" t="s">
        <v>119</v>
      </c>
      <c r="B292" s="8"/>
      <c r="C292" s="8" t="s">
        <v>346</v>
      </c>
      <c r="E292" s="302"/>
      <c r="G292" s="296"/>
      <c r="I292" s="296"/>
      <c r="J292" s="8" t="s">
        <v>119</v>
      </c>
      <c r="K292" s="10"/>
      <c r="R292" s="1" t="s">
        <v>137</v>
      </c>
      <c r="S292" s="1"/>
      <c r="T292" s="1"/>
      <c r="V292" s="1" t="s">
        <v>338</v>
      </c>
      <c r="W292" s="1" t="s">
        <v>913</v>
      </c>
      <c r="X292" s="1" t="s">
        <v>338</v>
      </c>
      <c r="Z292" s="1" t="s">
        <v>338</v>
      </c>
      <c r="AA292" s="1" t="s">
        <v>338</v>
      </c>
      <c r="AB292" s="1" t="s">
        <v>338</v>
      </c>
      <c r="AC292" s="1" t="s">
        <v>338</v>
      </c>
      <c r="AD292" s="1" t="s">
        <v>338</v>
      </c>
      <c r="AE292" s="1" t="s">
        <v>338</v>
      </c>
      <c r="AF292" s="1" t="s">
        <v>338</v>
      </c>
      <c r="AG292" s="1" t="s">
        <v>338</v>
      </c>
      <c r="AH292" s="1" t="s">
        <v>913</v>
      </c>
      <c r="AI292" s="1" t="s">
        <v>913</v>
      </c>
      <c r="AK292" s="1" t="s">
        <v>338</v>
      </c>
      <c r="AL292" s="1" t="s">
        <v>338</v>
      </c>
      <c r="AM292" s="1" t="s">
        <v>338</v>
      </c>
      <c r="AN292" s="1" t="s">
        <v>338</v>
      </c>
      <c r="AO292" s="1" t="s">
        <v>913</v>
      </c>
      <c r="AP292" s="1" t="s">
        <v>913</v>
      </c>
      <c r="AQ292" s="1" t="s">
        <v>913</v>
      </c>
      <c r="AS292" s="22"/>
    </row>
    <row r="293" spans="1:45" ht="14.45" customHeight="1" outlineLevel="2" x14ac:dyDescent="0.25">
      <c r="A293" s="3" t="s">
        <v>120</v>
      </c>
      <c r="B293" s="3"/>
      <c r="C293" s="3" t="s">
        <v>347</v>
      </c>
      <c r="E293" s="302"/>
      <c r="G293" s="296"/>
      <c r="I293" s="296"/>
      <c r="J293" s="3" t="s">
        <v>120</v>
      </c>
      <c r="K293" s="10"/>
      <c r="R293" s="1" t="s">
        <v>137</v>
      </c>
      <c r="S293" s="1"/>
      <c r="T293" s="1"/>
      <c r="V293" s="1" t="s">
        <v>340</v>
      </c>
      <c r="W293" s="1" t="s">
        <v>913</v>
      </c>
      <c r="X293" s="1" t="s">
        <v>340</v>
      </c>
      <c r="Z293" s="1" t="s">
        <v>340</v>
      </c>
      <c r="AA293" s="1" t="s">
        <v>340</v>
      </c>
      <c r="AB293" s="1" t="s">
        <v>340</v>
      </c>
      <c r="AC293" s="1" t="s">
        <v>340</v>
      </c>
      <c r="AD293" s="1" t="s">
        <v>340</v>
      </c>
      <c r="AE293" s="1" t="s">
        <v>340</v>
      </c>
      <c r="AF293" s="1" t="s">
        <v>340</v>
      </c>
      <c r="AG293" s="1" t="s">
        <v>340</v>
      </c>
      <c r="AH293" s="1" t="s">
        <v>913</v>
      </c>
      <c r="AI293" s="1" t="s">
        <v>913</v>
      </c>
      <c r="AK293" s="1" t="s">
        <v>340</v>
      </c>
      <c r="AL293" s="1" t="s">
        <v>340</v>
      </c>
      <c r="AM293" s="1" t="s">
        <v>340</v>
      </c>
      <c r="AN293" s="1" t="s">
        <v>340</v>
      </c>
      <c r="AO293" s="1" t="s">
        <v>913</v>
      </c>
      <c r="AP293" s="1" t="s">
        <v>913</v>
      </c>
      <c r="AQ293" s="1" t="s">
        <v>913</v>
      </c>
      <c r="AS293" s="22"/>
    </row>
    <row r="294" spans="1:45" ht="45" outlineLevel="2" x14ac:dyDescent="0.25">
      <c r="A294" s="3" t="s">
        <v>121</v>
      </c>
      <c r="B294" s="3"/>
      <c r="C294" s="3" t="s">
        <v>347</v>
      </c>
      <c r="E294" s="302"/>
      <c r="G294" s="296"/>
      <c r="I294" s="296"/>
      <c r="J294" s="3" t="s">
        <v>121</v>
      </c>
      <c r="K294" s="10"/>
      <c r="R294" s="1" t="s">
        <v>261</v>
      </c>
      <c r="S294" s="22" t="s">
        <v>318</v>
      </c>
      <c r="T294" s="171" t="s">
        <v>863</v>
      </c>
      <c r="V294" s="1" t="s">
        <v>338</v>
      </c>
      <c r="W294" s="1" t="s">
        <v>913</v>
      </c>
      <c r="X294" s="1" t="s">
        <v>338</v>
      </c>
      <c r="Z294" s="1" t="s">
        <v>338</v>
      </c>
      <c r="AA294" s="1" t="s">
        <v>338</v>
      </c>
      <c r="AB294" s="1" t="s">
        <v>338</v>
      </c>
      <c r="AC294" s="1" t="s">
        <v>338</v>
      </c>
      <c r="AD294" s="1" t="s">
        <v>338</v>
      </c>
      <c r="AE294" s="1" t="s">
        <v>338</v>
      </c>
      <c r="AF294" s="1" t="s">
        <v>338</v>
      </c>
      <c r="AG294" s="1" t="s">
        <v>338</v>
      </c>
      <c r="AH294" s="1" t="s">
        <v>913</v>
      </c>
      <c r="AI294" s="1" t="s">
        <v>913</v>
      </c>
      <c r="AK294" s="1" t="s">
        <v>338</v>
      </c>
      <c r="AL294" s="1" t="s">
        <v>338</v>
      </c>
      <c r="AM294" s="1" t="s">
        <v>338</v>
      </c>
      <c r="AN294" s="1" t="s">
        <v>338</v>
      </c>
      <c r="AO294" s="1" t="s">
        <v>913</v>
      </c>
      <c r="AP294" s="1" t="s">
        <v>913</v>
      </c>
      <c r="AQ294" s="1" t="s">
        <v>913</v>
      </c>
      <c r="AS294" s="22"/>
    </row>
    <row r="295" spans="1:45" ht="14.45" customHeight="1" outlineLevel="2" x14ac:dyDescent="0.25">
      <c r="A295" s="3" t="s">
        <v>5</v>
      </c>
      <c r="B295" s="3"/>
      <c r="C295" s="3" t="s">
        <v>347</v>
      </c>
      <c r="E295" s="302"/>
      <c r="G295" s="296"/>
      <c r="I295" s="296"/>
      <c r="J295" s="3" t="s">
        <v>5</v>
      </c>
      <c r="K295" s="10"/>
      <c r="R295" s="1" t="s">
        <v>137</v>
      </c>
      <c r="S295" s="1"/>
      <c r="T295" s="1"/>
      <c r="V295" s="1" t="s">
        <v>340</v>
      </c>
      <c r="W295" s="1" t="s">
        <v>913</v>
      </c>
      <c r="X295" s="1" t="s">
        <v>340</v>
      </c>
      <c r="Z295" s="1" t="s">
        <v>340</v>
      </c>
      <c r="AA295" s="1" t="s">
        <v>340</v>
      </c>
      <c r="AB295" s="1" t="s">
        <v>340</v>
      </c>
      <c r="AC295" s="1" t="s">
        <v>340</v>
      </c>
      <c r="AD295" s="1" t="s">
        <v>340</v>
      </c>
      <c r="AE295" s="1" t="s">
        <v>340</v>
      </c>
      <c r="AF295" s="1" t="s">
        <v>340</v>
      </c>
      <c r="AG295" s="1" t="s">
        <v>340</v>
      </c>
      <c r="AH295" s="1" t="s">
        <v>913</v>
      </c>
      <c r="AI295" s="1" t="s">
        <v>913</v>
      </c>
      <c r="AK295" s="1" t="s">
        <v>340</v>
      </c>
      <c r="AL295" s="1" t="s">
        <v>340</v>
      </c>
      <c r="AM295" s="1" t="s">
        <v>340</v>
      </c>
      <c r="AN295" s="1" t="s">
        <v>340</v>
      </c>
      <c r="AO295" s="1" t="s">
        <v>913</v>
      </c>
      <c r="AP295" s="1" t="s">
        <v>913</v>
      </c>
      <c r="AQ295" s="1" t="s">
        <v>913</v>
      </c>
      <c r="AS295" s="22"/>
    </row>
    <row r="296" spans="1:45" ht="14.45" customHeight="1" outlineLevel="2" x14ac:dyDescent="0.25">
      <c r="A296" s="3" t="s">
        <v>122</v>
      </c>
      <c r="B296" s="3"/>
      <c r="C296" s="3" t="s">
        <v>347</v>
      </c>
      <c r="E296" s="302"/>
      <c r="G296" s="296"/>
      <c r="I296" s="296"/>
      <c r="J296" s="3" t="s">
        <v>122</v>
      </c>
      <c r="K296" s="10"/>
      <c r="R296" s="1" t="s">
        <v>137</v>
      </c>
      <c r="S296" s="1"/>
      <c r="T296" s="1"/>
      <c r="V296" s="1" t="s">
        <v>338</v>
      </c>
      <c r="W296" s="1" t="s">
        <v>913</v>
      </c>
      <c r="X296" s="1" t="s">
        <v>338</v>
      </c>
      <c r="Z296" s="1" t="s">
        <v>338</v>
      </c>
      <c r="AA296" s="1" t="s">
        <v>338</v>
      </c>
      <c r="AB296" s="1" t="s">
        <v>338</v>
      </c>
      <c r="AC296" s="1" t="s">
        <v>338</v>
      </c>
      <c r="AD296" s="1" t="s">
        <v>338</v>
      </c>
      <c r="AE296" s="1" t="s">
        <v>338</v>
      </c>
      <c r="AF296" s="1" t="s">
        <v>338</v>
      </c>
      <c r="AG296" s="1" t="s">
        <v>338</v>
      </c>
      <c r="AH296" s="1" t="s">
        <v>913</v>
      </c>
      <c r="AI296" s="1" t="s">
        <v>913</v>
      </c>
      <c r="AK296" s="1" t="s">
        <v>338</v>
      </c>
      <c r="AL296" s="1" t="s">
        <v>338</v>
      </c>
      <c r="AM296" s="1" t="s">
        <v>338</v>
      </c>
      <c r="AN296" s="1" t="s">
        <v>338</v>
      </c>
      <c r="AO296" s="1" t="s">
        <v>913</v>
      </c>
      <c r="AP296" s="1" t="s">
        <v>913</v>
      </c>
      <c r="AQ296" s="1" t="s">
        <v>913</v>
      </c>
      <c r="AS296" s="22"/>
    </row>
    <row r="297" spans="1:45" ht="14.45" customHeight="1" outlineLevel="2" x14ac:dyDescent="0.25">
      <c r="A297" s="3" t="s">
        <v>123</v>
      </c>
      <c r="B297" s="3"/>
      <c r="C297" s="3" t="s">
        <v>347</v>
      </c>
      <c r="E297" s="302"/>
      <c r="G297" s="296"/>
      <c r="I297" s="296"/>
      <c r="J297" s="3" t="s">
        <v>123</v>
      </c>
      <c r="K297" s="10"/>
      <c r="R297" s="1" t="s">
        <v>137</v>
      </c>
      <c r="S297" s="1"/>
      <c r="T297" s="1"/>
      <c r="V297" s="1" t="s">
        <v>341</v>
      </c>
      <c r="W297" s="1" t="s">
        <v>913</v>
      </c>
      <c r="X297" s="1" t="s">
        <v>341</v>
      </c>
      <c r="Z297" s="1" t="s">
        <v>341</v>
      </c>
      <c r="AA297" s="1" t="s">
        <v>341</v>
      </c>
      <c r="AB297" s="1" t="s">
        <v>341</v>
      </c>
      <c r="AC297" s="1" t="s">
        <v>341</v>
      </c>
      <c r="AD297" s="1" t="s">
        <v>341</v>
      </c>
      <c r="AE297" s="1" t="s">
        <v>341</v>
      </c>
      <c r="AF297" s="1" t="s">
        <v>341</v>
      </c>
      <c r="AG297" s="1" t="s">
        <v>341</v>
      </c>
      <c r="AH297" s="1" t="s">
        <v>913</v>
      </c>
      <c r="AI297" s="1" t="s">
        <v>913</v>
      </c>
      <c r="AK297" s="1" t="s">
        <v>341</v>
      </c>
      <c r="AL297" s="1" t="s">
        <v>341</v>
      </c>
      <c r="AM297" s="1" t="s">
        <v>341</v>
      </c>
      <c r="AN297" s="1" t="s">
        <v>341</v>
      </c>
      <c r="AO297" s="1" t="s">
        <v>913</v>
      </c>
      <c r="AP297" s="1" t="s">
        <v>913</v>
      </c>
      <c r="AQ297" s="1" t="s">
        <v>913</v>
      </c>
      <c r="AS297" s="22"/>
    </row>
    <row r="298" spans="1:45" ht="14.45" customHeight="1" outlineLevel="1" x14ac:dyDescent="0.25">
      <c r="A298" s="3" t="s">
        <v>182</v>
      </c>
      <c r="B298" s="3"/>
      <c r="C298" s="3" t="s">
        <v>347</v>
      </c>
      <c r="E298" s="302"/>
      <c r="G298" s="296"/>
      <c r="H298" s="14" t="s">
        <v>182</v>
      </c>
      <c r="R298" s="1" t="s">
        <v>262</v>
      </c>
      <c r="S298" s="1"/>
      <c r="T298" s="1"/>
      <c r="V298" s="1" t="s">
        <v>340</v>
      </c>
      <c r="W298" s="1" t="s">
        <v>913</v>
      </c>
      <c r="X298" s="1" t="s">
        <v>340</v>
      </c>
      <c r="Z298" s="1" t="s">
        <v>340</v>
      </c>
      <c r="AA298" s="1" t="s">
        <v>340</v>
      </c>
      <c r="AB298" s="1" t="s">
        <v>340</v>
      </c>
      <c r="AC298" s="1" t="s">
        <v>340</v>
      </c>
      <c r="AD298" s="1" t="s">
        <v>340</v>
      </c>
      <c r="AE298" s="1" t="s">
        <v>913</v>
      </c>
      <c r="AF298" s="1" t="s">
        <v>340</v>
      </c>
      <c r="AG298" s="1" t="s">
        <v>340</v>
      </c>
      <c r="AH298" s="1" t="s">
        <v>913</v>
      </c>
      <c r="AI298" s="1" t="s">
        <v>913</v>
      </c>
      <c r="AK298" s="1" t="s">
        <v>340</v>
      </c>
      <c r="AL298" s="1" t="s">
        <v>340</v>
      </c>
      <c r="AM298" s="1" t="s">
        <v>340</v>
      </c>
      <c r="AN298" s="1" t="s">
        <v>341</v>
      </c>
      <c r="AO298" s="1" t="s">
        <v>913</v>
      </c>
      <c r="AP298" s="1" t="s">
        <v>913</v>
      </c>
      <c r="AQ298" s="1" t="s">
        <v>913</v>
      </c>
      <c r="AS298" s="22"/>
    </row>
    <row r="299" spans="1:45" ht="14.45" customHeight="1" outlineLevel="2" x14ac:dyDescent="0.25">
      <c r="A299" s="8" t="s">
        <v>125</v>
      </c>
      <c r="B299" s="8"/>
      <c r="C299" s="8" t="s">
        <v>346</v>
      </c>
      <c r="E299" s="302"/>
      <c r="G299" s="296"/>
      <c r="H299" s="4"/>
      <c r="I299" s="300" t="s">
        <v>124</v>
      </c>
      <c r="J299" s="18" t="s">
        <v>125</v>
      </c>
      <c r="K299" s="10"/>
      <c r="R299" s="1" t="s">
        <v>148</v>
      </c>
      <c r="S299" s="1"/>
      <c r="T299" s="1"/>
      <c r="V299" s="1" t="s">
        <v>338</v>
      </c>
      <c r="W299" s="1" t="s">
        <v>913</v>
      </c>
      <c r="X299" s="1" t="s">
        <v>338</v>
      </c>
      <c r="Z299" s="1" t="s">
        <v>338</v>
      </c>
      <c r="AA299" s="1" t="s">
        <v>338</v>
      </c>
      <c r="AB299" s="1" t="s">
        <v>338</v>
      </c>
      <c r="AC299" s="1" t="s">
        <v>338</v>
      </c>
      <c r="AD299" s="1" t="s">
        <v>338</v>
      </c>
      <c r="AE299" s="1" t="s">
        <v>913</v>
      </c>
      <c r="AF299" s="1" t="s">
        <v>338</v>
      </c>
      <c r="AG299" s="1" t="s">
        <v>338</v>
      </c>
      <c r="AH299" s="1" t="s">
        <v>913</v>
      </c>
      <c r="AI299" s="1" t="s">
        <v>913</v>
      </c>
      <c r="AK299" s="1" t="s">
        <v>338</v>
      </c>
      <c r="AL299" s="1" t="s">
        <v>338</v>
      </c>
      <c r="AM299" s="1" t="s">
        <v>338</v>
      </c>
      <c r="AN299" s="1" t="s">
        <v>913</v>
      </c>
      <c r="AO299" s="1" t="s">
        <v>913</v>
      </c>
      <c r="AP299" s="1" t="s">
        <v>913</v>
      </c>
      <c r="AQ299" s="1" t="s">
        <v>913</v>
      </c>
      <c r="AS299" s="22"/>
    </row>
    <row r="300" spans="1:45" ht="14.45" customHeight="1" outlineLevel="2" x14ac:dyDescent="0.25">
      <c r="A300" s="3" t="s">
        <v>181</v>
      </c>
      <c r="B300" s="3"/>
      <c r="C300" s="3" t="s">
        <v>347</v>
      </c>
      <c r="E300" s="302"/>
      <c r="G300" s="296"/>
      <c r="I300" s="300"/>
      <c r="J300" s="14" t="s">
        <v>181</v>
      </c>
      <c r="K300" s="10"/>
      <c r="R300" s="1" t="s">
        <v>211</v>
      </c>
      <c r="S300" s="1"/>
      <c r="T300" s="1"/>
      <c r="V300" s="1" t="s">
        <v>338</v>
      </c>
      <c r="W300" s="1" t="s">
        <v>913</v>
      </c>
      <c r="X300" s="1" t="s">
        <v>338</v>
      </c>
      <c r="Z300" s="1" t="s">
        <v>338</v>
      </c>
      <c r="AA300" s="1" t="s">
        <v>338</v>
      </c>
      <c r="AB300" s="1" t="s">
        <v>338</v>
      </c>
      <c r="AC300" s="1" t="s">
        <v>338</v>
      </c>
      <c r="AD300" s="1" t="s">
        <v>338</v>
      </c>
      <c r="AE300" s="1" t="s">
        <v>913</v>
      </c>
      <c r="AF300" s="1" t="s">
        <v>338</v>
      </c>
      <c r="AG300" s="1" t="s">
        <v>338</v>
      </c>
      <c r="AH300" s="1" t="s">
        <v>913</v>
      </c>
      <c r="AI300" s="1" t="s">
        <v>913</v>
      </c>
      <c r="AK300" s="1" t="s">
        <v>338</v>
      </c>
      <c r="AL300" s="1" t="s">
        <v>338</v>
      </c>
      <c r="AM300" s="1" t="s">
        <v>338</v>
      </c>
      <c r="AN300" s="1" t="s">
        <v>913</v>
      </c>
      <c r="AO300" s="1" t="s">
        <v>913</v>
      </c>
      <c r="AP300" s="1" t="s">
        <v>913</v>
      </c>
      <c r="AQ300" s="1" t="s">
        <v>913</v>
      </c>
      <c r="AS300" s="22"/>
    </row>
    <row r="301" spans="1:45" ht="14.45" customHeight="1" outlineLevel="3" x14ac:dyDescent="0.25">
      <c r="A301" s="8" t="s">
        <v>53</v>
      </c>
      <c r="B301" s="8"/>
      <c r="C301" s="8" t="s">
        <v>346</v>
      </c>
      <c r="E301" s="302"/>
      <c r="G301" s="296"/>
      <c r="I301" s="300"/>
      <c r="J301" s="4"/>
      <c r="K301" s="300" t="s">
        <v>198</v>
      </c>
      <c r="L301" s="8" t="s">
        <v>53</v>
      </c>
      <c r="M301" s="10"/>
      <c r="R301" s="1" t="s">
        <v>137</v>
      </c>
      <c r="S301" s="1"/>
      <c r="T301" s="1"/>
      <c r="V301" s="1" t="s">
        <v>338</v>
      </c>
      <c r="W301" s="1" t="s">
        <v>913</v>
      </c>
      <c r="X301" s="1" t="s">
        <v>338</v>
      </c>
      <c r="Z301" s="1" t="s">
        <v>338</v>
      </c>
      <c r="AA301" s="1" t="s">
        <v>338</v>
      </c>
      <c r="AB301" s="1" t="s">
        <v>338</v>
      </c>
      <c r="AC301" s="1" t="s">
        <v>338</v>
      </c>
      <c r="AD301" s="1" t="s">
        <v>338</v>
      </c>
      <c r="AE301" s="1" t="s">
        <v>913</v>
      </c>
      <c r="AF301" s="1" t="s">
        <v>338</v>
      </c>
      <c r="AG301" s="1" t="s">
        <v>338</v>
      </c>
      <c r="AH301" s="1" t="s">
        <v>913</v>
      </c>
      <c r="AI301" s="1" t="s">
        <v>913</v>
      </c>
      <c r="AK301" s="1" t="s">
        <v>338</v>
      </c>
      <c r="AL301" s="1" t="s">
        <v>338</v>
      </c>
      <c r="AM301" s="1" t="s">
        <v>338</v>
      </c>
      <c r="AN301" s="1" t="s">
        <v>913</v>
      </c>
      <c r="AO301" s="1" t="s">
        <v>913</v>
      </c>
      <c r="AP301" s="1" t="s">
        <v>913</v>
      </c>
      <c r="AQ301" s="1" t="s">
        <v>913</v>
      </c>
      <c r="AS301" s="22"/>
    </row>
    <row r="302" spans="1:45" ht="14.45" customHeight="1" outlineLevel="3" x14ac:dyDescent="0.25">
      <c r="A302" s="8" t="s">
        <v>54</v>
      </c>
      <c r="B302" s="8"/>
      <c r="C302" s="8" t="s">
        <v>346</v>
      </c>
      <c r="E302" s="302"/>
      <c r="G302" s="296"/>
      <c r="I302" s="300"/>
      <c r="K302" s="300"/>
      <c r="L302" s="8" t="s">
        <v>54</v>
      </c>
      <c r="M302" s="10"/>
      <c r="R302" s="1" t="s">
        <v>137</v>
      </c>
      <c r="S302" s="1"/>
      <c r="T302" s="1"/>
      <c r="V302" s="1" t="s">
        <v>338</v>
      </c>
      <c r="W302" s="1" t="s">
        <v>913</v>
      </c>
      <c r="X302" s="1" t="s">
        <v>338</v>
      </c>
      <c r="Z302" s="1" t="s">
        <v>338</v>
      </c>
      <c r="AA302" s="1" t="s">
        <v>338</v>
      </c>
      <c r="AB302" s="1" t="s">
        <v>338</v>
      </c>
      <c r="AC302" s="1" t="s">
        <v>338</v>
      </c>
      <c r="AD302" s="1" t="s">
        <v>338</v>
      </c>
      <c r="AE302" s="1" t="s">
        <v>913</v>
      </c>
      <c r="AF302" s="1" t="s">
        <v>338</v>
      </c>
      <c r="AG302" s="1" t="s">
        <v>338</v>
      </c>
      <c r="AH302" s="1" t="s">
        <v>913</v>
      </c>
      <c r="AI302" s="1" t="s">
        <v>913</v>
      </c>
      <c r="AK302" s="1" t="s">
        <v>338</v>
      </c>
      <c r="AL302" s="1" t="s">
        <v>338</v>
      </c>
      <c r="AM302" s="1" t="s">
        <v>338</v>
      </c>
      <c r="AN302" s="1" t="s">
        <v>913</v>
      </c>
      <c r="AO302" s="1" t="s">
        <v>913</v>
      </c>
      <c r="AP302" s="1" t="s">
        <v>913</v>
      </c>
      <c r="AQ302" s="1" t="s">
        <v>913</v>
      </c>
      <c r="AS302" s="22"/>
    </row>
    <row r="303" spans="1:45" ht="14.45" customHeight="1" outlineLevel="3" x14ac:dyDescent="0.25">
      <c r="A303" s="3" t="s">
        <v>48</v>
      </c>
      <c r="B303" s="3"/>
      <c r="C303" s="3" t="s">
        <v>347</v>
      </c>
      <c r="E303" s="302"/>
      <c r="G303" s="296"/>
      <c r="I303" s="300"/>
      <c r="K303" s="300"/>
      <c r="L303" s="3" t="s">
        <v>48</v>
      </c>
      <c r="M303" s="10"/>
      <c r="R303" s="1" t="s">
        <v>137</v>
      </c>
      <c r="S303" s="1"/>
      <c r="T303" s="1"/>
      <c r="V303" s="1" t="s">
        <v>340</v>
      </c>
      <c r="W303" s="1" t="s">
        <v>913</v>
      </c>
      <c r="X303" s="1" t="s">
        <v>340</v>
      </c>
      <c r="Z303" s="1" t="s">
        <v>340</v>
      </c>
      <c r="AA303" s="1" t="s">
        <v>340</v>
      </c>
      <c r="AB303" s="1" t="s">
        <v>340</v>
      </c>
      <c r="AC303" s="1" t="s">
        <v>340</v>
      </c>
      <c r="AD303" s="1" t="s">
        <v>340</v>
      </c>
      <c r="AE303" s="1" t="s">
        <v>913</v>
      </c>
      <c r="AF303" s="1" t="s">
        <v>340</v>
      </c>
      <c r="AG303" s="1" t="s">
        <v>340</v>
      </c>
      <c r="AH303" s="1" t="s">
        <v>913</v>
      </c>
      <c r="AI303" s="1" t="s">
        <v>913</v>
      </c>
      <c r="AK303" s="1" t="s">
        <v>340</v>
      </c>
      <c r="AL303" s="1" t="s">
        <v>340</v>
      </c>
      <c r="AM303" s="1" t="s">
        <v>340</v>
      </c>
      <c r="AN303" s="1" t="s">
        <v>913</v>
      </c>
      <c r="AO303" s="1" t="s">
        <v>913</v>
      </c>
      <c r="AP303" s="1" t="s">
        <v>913</v>
      </c>
      <c r="AQ303" s="1" t="s">
        <v>913</v>
      </c>
      <c r="AS303" s="22"/>
    </row>
    <row r="304" spans="1:45" ht="75" outlineLevel="2" x14ac:dyDescent="0.25">
      <c r="A304" s="8" t="s">
        <v>49</v>
      </c>
      <c r="B304" s="8"/>
      <c r="C304" s="8" t="s">
        <v>346</v>
      </c>
      <c r="E304" s="302"/>
      <c r="G304" s="296"/>
      <c r="I304" s="300"/>
      <c r="J304" s="18" t="s">
        <v>49</v>
      </c>
      <c r="K304" s="10"/>
      <c r="R304" s="1" t="s">
        <v>208</v>
      </c>
      <c r="S304" s="22" t="s">
        <v>809</v>
      </c>
      <c r="T304" s="219" t="s">
        <v>809</v>
      </c>
      <c r="V304" s="1" t="s">
        <v>338</v>
      </c>
      <c r="W304" s="1" t="s">
        <v>913</v>
      </c>
      <c r="X304" s="1" t="s">
        <v>338</v>
      </c>
      <c r="Z304" s="1" t="s">
        <v>338</v>
      </c>
      <c r="AA304" s="1" t="s">
        <v>338</v>
      </c>
      <c r="AB304" s="1" t="s">
        <v>338</v>
      </c>
      <c r="AC304" s="1" t="s">
        <v>338</v>
      </c>
      <c r="AD304" s="1" t="s">
        <v>338</v>
      </c>
      <c r="AE304" s="1" t="s">
        <v>913</v>
      </c>
      <c r="AF304" s="1" t="s">
        <v>338</v>
      </c>
      <c r="AG304" s="1" t="s">
        <v>338</v>
      </c>
      <c r="AH304" s="1" t="s">
        <v>913</v>
      </c>
      <c r="AI304" s="1" t="s">
        <v>913</v>
      </c>
      <c r="AK304" s="1" t="s">
        <v>338</v>
      </c>
      <c r="AL304" s="1" t="s">
        <v>338</v>
      </c>
      <c r="AM304" s="1" t="s">
        <v>338</v>
      </c>
      <c r="AN304" s="1" t="s">
        <v>913</v>
      </c>
      <c r="AO304" s="1" t="s">
        <v>913</v>
      </c>
      <c r="AP304" s="1" t="s">
        <v>913</v>
      </c>
      <c r="AQ304" s="1" t="s">
        <v>913</v>
      </c>
      <c r="AS304" s="22"/>
    </row>
    <row r="305" spans="1:45" ht="14.45" customHeight="1" outlineLevel="1" x14ac:dyDescent="0.25">
      <c r="A305" s="8" t="s">
        <v>180</v>
      </c>
      <c r="B305" s="8"/>
      <c r="C305" s="8" t="s">
        <v>346</v>
      </c>
      <c r="E305" s="302"/>
      <c r="G305" s="296"/>
      <c r="H305" s="18" t="s">
        <v>180</v>
      </c>
      <c r="R305" s="1" t="s">
        <v>263</v>
      </c>
      <c r="S305" s="1"/>
      <c r="T305" s="1"/>
      <c r="V305" s="1" t="s">
        <v>338</v>
      </c>
      <c r="W305" s="1" t="s">
        <v>913</v>
      </c>
      <c r="X305" s="1" t="s">
        <v>338</v>
      </c>
      <c r="Z305" s="1" t="s">
        <v>338</v>
      </c>
      <c r="AA305" s="1" t="s">
        <v>338</v>
      </c>
      <c r="AB305" s="1" t="s">
        <v>338</v>
      </c>
      <c r="AC305" s="1" t="s">
        <v>338</v>
      </c>
      <c r="AD305" s="1" t="s">
        <v>338</v>
      </c>
      <c r="AE305" s="1" t="s">
        <v>338</v>
      </c>
      <c r="AF305" s="1" t="s">
        <v>338</v>
      </c>
      <c r="AG305" s="1" t="s">
        <v>338</v>
      </c>
      <c r="AH305" s="1" t="s">
        <v>913</v>
      </c>
      <c r="AI305" s="1" t="s">
        <v>913</v>
      </c>
      <c r="AK305" s="1" t="s">
        <v>338</v>
      </c>
      <c r="AL305" s="1" t="s">
        <v>338</v>
      </c>
      <c r="AM305" s="1" t="s">
        <v>338</v>
      </c>
      <c r="AN305" s="1" t="s">
        <v>338</v>
      </c>
      <c r="AO305" s="1" t="s">
        <v>913</v>
      </c>
      <c r="AP305" s="1" t="s">
        <v>913</v>
      </c>
      <c r="AQ305" s="1" t="s">
        <v>913</v>
      </c>
      <c r="AS305" s="22"/>
    </row>
    <row r="306" spans="1:45" ht="150" outlineLevel="3" x14ac:dyDescent="0.25">
      <c r="A306" s="8" t="s">
        <v>127</v>
      </c>
      <c r="B306" s="8"/>
      <c r="C306" s="8" t="s">
        <v>346</v>
      </c>
      <c r="E306" s="302"/>
      <c r="I306" s="303" t="s">
        <v>126</v>
      </c>
      <c r="J306" s="8" t="s">
        <v>127</v>
      </c>
      <c r="K306" s="10"/>
      <c r="R306" s="1" t="s">
        <v>264</v>
      </c>
      <c r="S306" s="22" t="s">
        <v>319</v>
      </c>
      <c r="T306" s="171" t="s">
        <v>852</v>
      </c>
      <c r="V306" s="1" t="s">
        <v>338</v>
      </c>
      <c r="W306" s="1" t="s">
        <v>913</v>
      </c>
      <c r="X306" s="1" t="s">
        <v>338</v>
      </c>
      <c r="Z306" s="1" t="s">
        <v>338</v>
      </c>
      <c r="AA306" s="1" t="s">
        <v>338</v>
      </c>
      <c r="AB306" s="1" t="s">
        <v>338</v>
      </c>
      <c r="AC306" s="1" t="s">
        <v>338</v>
      </c>
      <c r="AD306" s="1" t="s">
        <v>338</v>
      </c>
      <c r="AE306" s="1" t="s">
        <v>338</v>
      </c>
      <c r="AF306" s="1" t="s">
        <v>338</v>
      </c>
      <c r="AG306" s="1" t="s">
        <v>338</v>
      </c>
      <c r="AH306" s="1" t="s">
        <v>913</v>
      </c>
      <c r="AI306" s="1" t="s">
        <v>913</v>
      </c>
      <c r="AK306" s="1" t="s">
        <v>338</v>
      </c>
      <c r="AL306" s="1" t="s">
        <v>338</v>
      </c>
      <c r="AM306" s="1" t="s">
        <v>338</v>
      </c>
      <c r="AN306" s="1" t="s">
        <v>338</v>
      </c>
      <c r="AO306" s="1" t="s">
        <v>913</v>
      </c>
      <c r="AP306" s="1" t="s">
        <v>913</v>
      </c>
      <c r="AQ306" s="1" t="s">
        <v>913</v>
      </c>
      <c r="AS306" s="22"/>
    </row>
    <row r="307" spans="1:45" ht="105" outlineLevel="3" x14ac:dyDescent="0.25">
      <c r="A307" s="8" t="s">
        <v>128</v>
      </c>
      <c r="B307" s="8"/>
      <c r="C307" s="8" t="s">
        <v>346</v>
      </c>
      <c r="E307" s="302"/>
      <c r="I307" s="304"/>
      <c r="J307" s="8" t="s">
        <v>128</v>
      </c>
      <c r="K307" s="10"/>
      <c r="R307" s="1" t="s">
        <v>265</v>
      </c>
      <c r="S307" s="22" t="s">
        <v>320</v>
      </c>
      <c r="T307" s="171" t="s">
        <v>853</v>
      </c>
      <c r="V307" s="1" t="s">
        <v>338</v>
      </c>
      <c r="W307" s="1" t="s">
        <v>913</v>
      </c>
      <c r="X307" s="1" t="s">
        <v>338</v>
      </c>
      <c r="Z307" s="1" t="s">
        <v>338</v>
      </c>
      <c r="AA307" s="1" t="s">
        <v>338</v>
      </c>
      <c r="AB307" s="1" t="s">
        <v>338</v>
      </c>
      <c r="AC307" s="1" t="s">
        <v>338</v>
      </c>
      <c r="AD307" s="1" t="s">
        <v>338</v>
      </c>
      <c r="AE307" s="1" t="s">
        <v>338</v>
      </c>
      <c r="AF307" s="1" t="s">
        <v>338</v>
      </c>
      <c r="AG307" s="1" t="s">
        <v>338</v>
      </c>
      <c r="AH307" s="1" t="s">
        <v>913</v>
      </c>
      <c r="AI307" s="1" t="s">
        <v>913</v>
      </c>
      <c r="AK307" s="1" t="s">
        <v>338</v>
      </c>
      <c r="AL307" s="1" t="s">
        <v>338</v>
      </c>
      <c r="AM307" s="1" t="s">
        <v>338</v>
      </c>
      <c r="AN307" s="1" t="s">
        <v>338</v>
      </c>
      <c r="AO307" s="1" t="s">
        <v>913</v>
      </c>
      <c r="AP307" s="1" t="s">
        <v>913</v>
      </c>
      <c r="AQ307" s="1" t="s">
        <v>913</v>
      </c>
      <c r="AS307" s="22"/>
    </row>
    <row r="308" spans="1:45" ht="90" outlineLevel="3" x14ac:dyDescent="0.25">
      <c r="A308" s="8" t="s">
        <v>129</v>
      </c>
      <c r="B308" s="8"/>
      <c r="C308" s="8" t="s">
        <v>346</v>
      </c>
      <c r="E308" s="302"/>
      <c r="I308" s="304"/>
      <c r="J308" s="8" t="s">
        <v>129</v>
      </c>
      <c r="K308" s="10"/>
      <c r="R308" s="1" t="s">
        <v>266</v>
      </c>
      <c r="S308" s="22" t="s">
        <v>808</v>
      </c>
      <c r="T308" s="171" t="s">
        <v>854</v>
      </c>
      <c r="V308" s="1" t="s">
        <v>338</v>
      </c>
      <c r="W308" s="1" t="s">
        <v>913</v>
      </c>
      <c r="X308" s="1" t="s">
        <v>338</v>
      </c>
      <c r="Z308" s="1" t="s">
        <v>338</v>
      </c>
      <c r="AA308" s="1" t="s">
        <v>338</v>
      </c>
      <c r="AB308" s="1" t="s">
        <v>338</v>
      </c>
      <c r="AC308" s="1" t="s">
        <v>338</v>
      </c>
      <c r="AD308" s="1" t="s">
        <v>338</v>
      </c>
      <c r="AE308" s="1" t="s">
        <v>338</v>
      </c>
      <c r="AF308" s="1" t="s">
        <v>338</v>
      </c>
      <c r="AG308" s="1" t="s">
        <v>338</v>
      </c>
      <c r="AH308" s="1" t="s">
        <v>913</v>
      </c>
      <c r="AI308" s="1" t="s">
        <v>913</v>
      </c>
      <c r="AK308" s="1" t="s">
        <v>338</v>
      </c>
      <c r="AL308" s="1" t="s">
        <v>338</v>
      </c>
      <c r="AM308" s="1" t="s">
        <v>338</v>
      </c>
      <c r="AN308" s="1" t="s">
        <v>338</v>
      </c>
      <c r="AO308" s="1" t="s">
        <v>913</v>
      </c>
      <c r="AP308" s="1" t="s">
        <v>913</v>
      </c>
      <c r="AQ308" s="1" t="s">
        <v>913</v>
      </c>
      <c r="AS308" s="22"/>
    </row>
    <row r="309" spans="1:45" ht="45" outlineLevel="3" x14ac:dyDescent="0.25">
      <c r="A309" s="8" t="s">
        <v>130</v>
      </c>
      <c r="B309" s="8"/>
      <c r="C309" s="8" t="s">
        <v>346</v>
      </c>
      <c r="E309" s="302"/>
      <c r="I309" s="304"/>
      <c r="J309" s="8" t="s">
        <v>130</v>
      </c>
      <c r="K309" s="10"/>
      <c r="R309" s="1" t="s">
        <v>267</v>
      </c>
      <c r="S309" s="22" t="s">
        <v>322</v>
      </c>
      <c r="T309" s="171" t="s">
        <v>855</v>
      </c>
      <c r="V309" s="1" t="s">
        <v>338</v>
      </c>
      <c r="W309" s="1" t="s">
        <v>913</v>
      </c>
      <c r="X309" s="1" t="s">
        <v>338</v>
      </c>
      <c r="Z309" s="1" t="s">
        <v>338</v>
      </c>
      <c r="AA309" s="1" t="s">
        <v>338</v>
      </c>
      <c r="AB309" s="1" t="s">
        <v>338</v>
      </c>
      <c r="AC309" s="1" t="s">
        <v>338</v>
      </c>
      <c r="AD309" s="1" t="s">
        <v>338</v>
      </c>
      <c r="AE309" s="1" t="s">
        <v>338</v>
      </c>
      <c r="AF309" s="1" t="s">
        <v>338</v>
      </c>
      <c r="AG309" s="1" t="s">
        <v>338</v>
      </c>
      <c r="AH309" s="1" t="s">
        <v>913</v>
      </c>
      <c r="AI309" s="1" t="s">
        <v>913</v>
      </c>
      <c r="AK309" s="1" t="s">
        <v>338</v>
      </c>
      <c r="AL309" s="1" t="s">
        <v>338</v>
      </c>
      <c r="AM309" s="1" t="s">
        <v>338</v>
      </c>
      <c r="AN309" s="1" t="s">
        <v>338</v>
      </c>
      <c r="AO309" s="1" t="s">
        <v>913</v>
      </c>
      <c r="AP309" s="1" t="s">
        <v>913</v>
      </c>
      <c r="AQ309" s="1" t="s">
        <v>913</v>
      </c>
      <c r="AS309" s="22"/>
    </row>
    <row r="310" spans="1:45" ht="60" outlineLevel="3" x14ac:dyDescent="0.25">
      <c r="A310" s="8" t="s">
        <v>131</v>
      </c>
      <c r="B310" s="8"/>
      <c r="C310" s="8" t="s">
        <v>346</v>
      </c>
      <c r="E310" s="302"/>
      <c r="I310" s="304"/>
      <c r="J310" s="8" t="s">
        <v>131</v>
      </c>
      <c r="K310" s="10"/>
      <c r="R310" s="1" t="s">
        <v>268</v>
      </c>
      <c r="S310" s="22" t="s">
        <v>323</v>
      </c>
      <c r="T310" s="171" t="s">
        <v>323</v>
      </c>
      <c r="V310" s="1" t="s">
        <v>338</v>
      </c>
      <c r="W310" s="1" t="s">
        <v>913</v>
      </c>
      <c r="X310" s="1" t="s">
        <v>338</v>
      </c>
      <c r="Z310" s="1" t="s">
        <v>338</v>
      </c>
      <c r="AA310" s="1" t="s">
        <v>338</v>
      </c>
      <c r="AB310" s="1" t="s">
        <v>338</v>
      </c>
      <c r="AC310" s="1" t="s">
        <v>338</v>
      </c>
      <c r="AD310" s="1" t="s">
        <v>338</v>
      </c>
      <c r="AE310" s="1" t="s">
        <v>338</v>
      </c>
      <c r="AF310" s="1" t="s">
        <v>338</v>
      </c>
      <c r="AG310" s="1" t="s">
        <v>338</v>
      </c>
      <c r="AH310" s="1" t="s">
        <v>913</v>
      </c>
      <c r="AI310" s="1" t="s">
        <v>913</v>
      </c>
      <c r="AK310" s="1" t="s">
        <v>338</v>
      </c>
      <c r="AL310" s="1" t="s">
        <v>338</v>
      </c>
      <c r="AM310" s="1" t="s">
        <v>338</v>
      </c>
      <c r="AN310" s="1" t="s">
        <v>338</v>
      </c>
      <c r="AO310" s="1" t="s">
        <v>913</v>
      </c>
      <c r="AP310" s="1" t="s">
        <v>913</v>
      </c>
      <c r="AQ310" s="1" t="s">
        <v>913</v>
      </c>
      <c r="AS310" s="22"/>
    </row>
    <row r="311" spans="1:45" ht="60" outlineLevel="3" x14ac:dyDescent="0.25">
      <c r="A311" s="8" t="s">
        <v>132</v>
      </c>
      <c r="B311" s="8"/>
      <c r="C311" s="8" t="s">
        <v>346</v>
      </c>
      <c r="E311" s="302"/>
      <c r="I311" s="305"/>
      <c r="J311" s="8" t="s">
        <v>132</v>
      </c>
      <c r="K311" s="10"/>
      <c r="R311" s="1" t="s">
        <v>269</v>
      </c>
      <c r="S311" s="22" t="s">
        <v>856</v>
      </c>
      <c r="T311" s="171" t="s">
        <v>856</v>
      </c>
      <c r="V311" s="1" t="s">
        <v>338</v>
      </c>
      <c r="W311" s="1" t="s">
        <v>913</v>
      </c>
      <c r="X311" s="1" t="s">
        <v>338</v>
      </c>
      <c r="Z311" s="1" t="s">
        <v>338</v>
      </c>
      <c r="AA311" s="1" t="s">
        <v>338</v>
      </c>
      <c r="AB311" s="1" t="s">
        <v>338</v>
      </c>
      <c r="AC311" s="1" t="s">
        <v>338</v>
      </c>
      <c r="AD311" s="1" t="s">
        <v>338</v>
      </c>
      <c r="AE311" s="1" t="s">
        <v>338</v>
      </c>
      <c r="AF311" s="1" t="s">
        <v>338</v>
      </c>
      <c r="AG311" s="1" t="s">
        <v>338</v>
      </c>
      <c r="AH311" s="1" t="s">
        <v>913</v>
      </c>
      <c r="AI311" s="1" t="s">
        <v>913</v>
      </c>
      <c r="AK311" s="1" t="s">
        <v>338</v>
      </c>
      <c r="AL311" s="1" t="s">
        <v>338</v>
      </c>
      <c r="AM311" s="1" t="s">
        <v>338</v>
      </c>
      <c r="AN311" s="1" t="s">
        <v>338</v>
      </c>
      <c r="AO311" s="1" t="s">
        <v>913</v>
      </c>
      <c r="AP311" s="1" t="s">
        <v>913</v>
      </c>
      <c r="AQ311" s="1" t="s">
        <v>913</v>
      </c>
      <c r="AS311" s="22"/>
    </row>
    <row r="312" spans="1:45" ht="14.45" customHeight="1" outlineLevel="2" x14ac:dyDescent="0.25">
      <c r="A312" s="20"/>
      <c r="B312" s="20"/>
      <c r="C312" s="20" t="s">
        <v>349</v>
      </c>
      <c r="E312" s="302"/>
      <c r="J312" s="10"/>
      <c r="K312" s="10"/>
      <c r="R312" s="1"/>
      <c r="S312" s="1"/>
      <c r="T312" s="1"/>
      <c r="V312" s="1" t="s">
        <v>913</v>
      </c>
      <c r="W312" s="1" t="s">
        <v>913</v>
      </c>
      <c r="X312" s="1" t="s">
        <v>913</v>
      </c>
      <c r="Z312" s="1" t="s">
        <v>913</v>
      </c>
      <c r="AA312" s="1" t="s">
        <v>913</v>
      </c>
      <c r="AB312" s="1" t="s">
        <v>913</v>
      </c>
      <c r="AC312" s="1" t="s">
        <v>913</v>
      </c>
      <c r="AD312" s="1" t="s">
        <v>913</v>
      </c>
      <c r="AE312" s="1" t="s">
        <v>913</v>
      </c>
      <c r="AF312" s="1" t="s">
        <v>913</v>
      </c>
      <c r="AG312" s="1" t="s">
        <v>913</v>
      </c>
      <c r="AH312" s="1" t="s">
        <v>913</v>
      </c>
      <c r="AI312" s="1" t="s">
        <v>913</v>
      </c>
      <c r="AK312" s="1" t="s">
        <v>913</v>
      </c>
      <c r="AL312" s="1" t="s">
        <v>913</v>
      </c>
      <c r="AM312" s="1" t="s">
        <v>913</v>
      </c>
      <c r="AN312" s="1" t="s">
        <v>913</v>
      </c>
      <c r="AO312" s="1" t="s">
        <v>913</v>
      </c>
      <c r="AP312" s="1" t="s">
        <v>913</v>
      </c>
      <c r="AQ312" s="1" t="s">
        <v>913</v>
      </c>
      <c r="AS312" s="22"/>
    </row>
    <row r="313" spans="1:45" x14ac:dyDescent="0.25">
      <c r="A313" s="3" t="s">
        <v>133</v>
      </c>
      <c r="B313" s="3" t="s">
        <v>341</v>
      </c>
      <c r="C313" s="3" t="s">
        <v>347</v>
      </c>
      <c r="E313" s="302"/>
      <c r="F313" s="14" t="s">
        <v>133</v>
      </c>
      <c r="R313" s="1" t="s">
        <v>270</v>
      </c>
      <c r="S313" s="1"/>
      <c r="T313" s="1"/>
      <c r="V313" s="1" t="s">
        <v>341</v>
      </c>
      <c r="W313" s="1" t="s">
        <v>913</v>
      </c>
      <c r="X313" s="1" t="s">
        <v>341</v>
      </c>
      <c r="Z313" s="1" t="s">
        <v>341</v>
      </c>
      <c r="AA313" s="1" t="s">
        <v>341</v>
      </c>
      <c r="AB313" s="1" t="s">
        <v>341</v>
      </c>
      <c r="AC313" s="1" t="s">
        <v>341</v>
      </c>
      <c r="AD313" s="1" t="s">
        <v>341</v>
      </c>
      <c r="AE313" s="1" t="s">
        <v>341</v>
      </c>
      <c r="AF313" s="1" t="s">
        <v>341</v>
      </c>
      <c r="AG313" s="1" t="s">
        <v>341</v>
      </c>
      <c r="AH313" s="1" t="s">
        <v>913</v>
      </c>
      <c r="AI313" s="1" t="s">
        <v>913</v>
      </c>
      <c r="AK313" s="1" t="s">
        <v>341</v>
      </c>
      <c r="AL313" s="1" t="s">
        <v>341</v>
      </c>
      <c r="AM313" s="1" t="s">
        <v>341</v>
      </c>
      <c r="AN313" s="1" t="s">
        <v>341</v>
      </c>
      <c r="AO313" s="1" t="s">
        <v>913</v>
      </c>
      <c r="AP313" s="1" t="s">
        <v>913</v>
      </c>
      <c r="AQ313" s="1" t="s">
        <v>913</v>
      </c>
      <c r="AS313" s="22"/>
    </row>
  </sheetData>
  <autoFilter ref="A1:AT313" xr:uid="{00000000-0009-0000-0000-000008000000}"/>
  <mergeCells count="62">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 ref="K147:K196"/>
    <mergeCell ref="M150:M158"/>
    <mergeCell ref="O156:O157"/>
    <mergeCell ref="M160:M166"/>
    <mergeCell ref="O163:O165"/>
    <mergeCell ref="M169:M178"/>
    <mergeCell ref="M180:M182"/>
    <mergeCell ref="M184:M185"/>
    <mergeCell ref="M187:M192"/>
    <mergeCell ref="O189:O19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M42:M44"/>
    <mergeCell ref="M46:M49"/>
    <mergeCell ref="M142:M144"/>
    <mergeCell ref="O77:O79"/>
    <mergeCell ref="M74:M82"/>
    <mergeCell ref="M67:M72"/>
    <mergeCell ref="O56:O57"/>
    <mergeCell ref="M51:M58"/>
    <mergeCell ref="O62:O64"/>
    <mergeCell ref="M60:M65"/>
    <mergeCell ref="O69:O71"/>
    <mergeCell ref="K89:K141"/>
    <mergeCell ref="M106:M107"/>
    <mergeCell ref="O112:O114"/>
    <mergeCell ref="M109:M118"/>
    <mergeCell ref="O126:O128"/>
    <mergeCell ref="O130:O131"/>
    <mergeCell ref="M120:M132"/>
    <mergeCell ref="O137:O139"/>
    <mergeCell ref="M134:M140"/>
  </mergeCells>
  <conditionalFormatting sqref="AK30 V2:X313 AK35:AK60 Z36:AB60 AK186:AN192 AK86:AK148 AL146:AN148 Z2:AB30 AK2:AK28 AK179:AK182 AK194:AN257 AE3:AG23 AE2:AI2 AC2:AD23 AK173:AM173 AD170:AD173 AD175:AD176 AD168:AF168 AO147:AO168 AN170:AN176 Z183:AF185 AH175:AI176 Z173:AB173 AF173:AI173 AH179:AI185 AK269 AK287 AO179:AO313 AK305:AK313 AK149:AN168 Z86:AB167 Z168 AH3:AI168 AF171:AG172 Z176:AC176 AF176:AG176 AC24:AG167 AH170:AI172 Z170:AC172 AO170:AO173 AE169:AE176 Z186:AI313 Z178:AD182 AE178:AI178 AK178:AO178">
    <cfRule type="cellIs" dxfId="767" priority="1205" operator="equal">
      <formula>"Nvt"</formula>
    </cfRule>
    <cfRule type="cellIs" dxfId="766" priority="1206" operator="equal">
      <formula>"Optie"</formula>
    </cfRule>
    <cfRule type="cellIs" dxfId="765" priority="1207" operator="equal">
      <formula>"Nee"</formula>
    </cfRule>
    <cfRule type="cellIs" dxfId="764" priority="1208" operator="equal">
      <formula>"Ja"</formula>
    </cfRule>
  </conditionalFormatting>
  <conditionalFormatting sqref="AL269:AN269 AL287:AN287 AL312:AN312">
    <cfRule type="cellIs" dxfId="763" priority="1197" operator="equal">
      <formula>"Nvt"</formula>
    </cfRule>
    <cfRule type="cellIs" dxfId="762" priority="1198" operator="equal">
      <formula>"Optie"</formula>
    </cfRule>
    <cfRule type="cellIs" dxfId="761" priority="1199" operator="equal">
      <formula>"Nee"</formula>
    </cfRule>
    <cfRule type="cellIs" dxfId="760" priority="1200" operator="equal">
      <formula>"Ja"</formula>
    </cfRule>
  </conditionalFormatting>
  <conditionalFormatting sqref="AL305:AL311 AL313 AL42:AL44 AL46:AL49 AL2:AL23">
    <cfRule type="cellIs" dxfId="759" priority="1193" operator="equal">
      <formula>"Nvt"</formula>
    </cfRule>
    <cfRule type="cellIs" dxfId="758" priority="1194" operator="equal">
      <formula>"Optie"</formula>
    </cfRule>
    <cfRule type="cellIs" dxfId="757" priority="1195" operator="equal">
      <formula>"Nee"</formula>
    </cfRule>
    <cfRule type="cellIs" dxfId="756" priority="1196" operator="equal">
      <formula>"Ja"</formula>
    </cfRule>
  </conditionalFormatting>
  <conditionalFormatting sqref="AM305:AM311 AM313 AM42:AM44 AM46:AM49 AM2:AM23">
    <cfRule type="cellIs" dxfId="755" priority="1189" operator="equal">
      <formula>"Nvt"</formula>
    </cfRule>
    <cfRule type="cellIs" dxfId="754" priority="1190" operator="equal">
      <formula>"Optie"</formula>
    </cfRule>
    <cfRule type="cellIs" dxfId="753" priority="1191" operator="equal">
      <formula>"Nee"</formula>
    </cfRule>
    <cfRule type="cellIs" dxfId="752" priority="1192" operator="equal">
      <formula>"Ja"</formula>
    </cfRule>
  </conditionalFormatting>
  <conditionalFormatting sqref="AN298:AN311 AN313 AN42:AN44 AN46:AN49 AN2:AN23">
    <cfRule type="cellIs" dxfId="751" priority="1185" operator="equal">
      <formula>"Nvt"</formula>
    </cfRule>
    <cfRule type="cellIs" dxfId="750" priority="1186" operator="equal">
      <formula>"Optie"</formula>
    </cfRule>
    <cfRule type="cellIs" dxfId="749" priority="1187" operator="equal">
      <formula>"Nee"</formula>
    </cfRule>
    <cfRule type="cellIs" dxfId="748" priority="1188" operator="equal">
      <formula>"Ja"</formula>
    </cfRule>
  </conditionalFormatting>
  <conditionalFormatting sqref="AO2:AO29 AO31:AO36 AO42:AO44 AO46:AO49 AO52:AO58 AO86:AO146">
    <cfRule type="cellIs" dxfId="747" priority="1181" operator="equal">
      <formula>"Nvt"</formula>
    </cfRule>
    <cfRule type="cellIs" dxfId="746" priority="1182" operator="equal">
      <formula>"Optie"</formula>
    </cfRule>
    <cfRule type="cellIs" dxfId="745" priority="1183" operator="equal">
      <formula>"Nee"</formula>
    </cfRule>
    <cfRule type="cellIs" dxfId="744" priority="1184" operator="equal">
      <formula>"Ja"</formula>
    </cfRule>
  </conditionalFormatting>
  <conditionalFormatting sqref="AP2:AP168 AP176 AP179:AP313 AP170:AP173">
    <cfRule type="cellIs" dxfId="743" priority="1177" operator="equal">
      <formula>"Nvt"</formula>
    </cfRule>
    <cfRule type="cellIs" dxfId="742" priority="1178" operator="equal">
      <formula>"Optie"</formula>
    </cfRule>
    <cfRule type="cellIs" dxfId="741" priority="1179" operator="equal">
      <formula>"Nee"</formula>
    </cfRule>
    <cfRule type="cellIs" dxfId="740" priority="1180" operator="equal">
      <formula>"Ja"</formula>
    </cfRule>
  </conditionalFormatting>
  <conditionalFormatting sqref="AQ2:AQ168 AQ176 AQ179:AQ313 AQ170:AQ173">
    <cfRule type="cellIs" dxfId="739" priority="1173" operator="equal">
      <formula>"Nvt"</formula>
    </cfRule>
    <cfRule type="cellIs" dxfId="738" priority="1174" operator="equal">
      <formula>"Optie"</formula>
    </cfRule>
    <cfRule type="cellIs" dxfId="737" priority="1175" operator="equal">
      <formula>"Nee"</formula>
    </cfRule>
    <cfRule type="cellIs" dxfId="736" priority="1176" operator="equal">
      <formula>"Ja"</formula>
    </cfRule>
  </conditionalFormatting>
  <conditionalFormatting sqref="AL24">
    <cfRule type="cellIs" dxfId="735" priority="1081" operator="equal">
      <formula>"Nvt"</formula>
    </cfRule>
    <cfRule type="cellIs" dxfId="734" priority="1082" operator="equal">
      <formula>"Optie"</formula>
    </cfRule>
    <cfRule type="cellIs" dxfId="733" priority="1083" operator="equal">
      <formula>"Nee"</formula>
    </cfRule>
    <cfRule type="cellIs" dxfId="732" priority="1084" operator="equal">
      <formula>"Ja"</formula>
    </cfRule>
  </conditionalFormatting>
  <conditionalFormatting sqref="AM24">
    <cfRule type="cellIs" dxfId="731" priority="1077" operator="equal">
      <formula>"Nvt"</formula>
    </cfRule>
    <cfRule type="cellIs" dxfId="730" priority="1078" operator="equal">
      <formula>"Optie"</formula>
    </cfRule>
    <cfRule type="cellIs" dxfId="729" priority="1079" operator="equal">
      <formula>"Nee"</formula>
    </cfRule>
    <cfRule type="cellIs" dxfId="728" priority="1080" operator="equal">
      <formula>"Ja"</formula>
    </cfRule>
  </conditionalFormatting>
  <conditionalFormatting sqref="AN24">
    <cfRule type="cellIs" dxfId="727" priority="1073" operator="equal">
      <formula>"Nvt"</formula>
    </cfRule>
    <cfRule type="cellIs" dxfId="726" priority="1074" operator="equal">
      <formula>"Optie"</formula>
    </cfRule>
    <cfRule type="cellIs" dxfId="725" priority="1075" operator="equal">
      <formula>"Nee"</formula>
    </cfRule>
    <cfRule type="cellIs" dxfId="724" priority="1076" operator="equal">
      <formula>"Ja"</formula>
    </cfRule>
  </conditionalFormatting>
  <conditionalFormatting sqref="AL25">
    <cfRule type="cellIs" dxfId="723" priority="1061" operator="equal">
      <formula>"Nvt"</formula>
    </cfRule>
    <cfRule type="cellIs" dxfId="722" priority="1062" operator="equal">
      <formula>"Optie"</formula>
    </cfRule>
    <cfRule type="cellIs" dxfId="721" priority="1063" operator="equal">
      <formula>"Nee"</formula>
    </cfRule>
    <cfRule type="cellIs" dxfId="720" priority="1064" operator="equal">
      <formula>"Ja"</formula>
    </cfRule>
  </conditionalFormatting>
  <conditionalFormatting sqref="AM25">
    <cfRule type="cellIs" dxfId="719" priority="1057" operator="equal">
      <formula>"Nvt"</formula>
    </cfRule>
    <cfRule type="cellIs" dxfId="718" priority="1058" operator="equal">
      <formula>"Optie"</formula>
    </cfRule>
    <cfRule type="cellIs" dxfId="717" priority="1059" operator="equal">
      <formula>"Nee"</formula>
    </cfRule>
    <cfRule type="cellIs" dxfId="716" priority="1060" operator="equal">
      <formula>"Ja"</formula>
    </cfRule>
  </conditionalFormatting>
  <conditionalFormatting sqref="AN25">
    <cfRule type="cellIs" dxfId="715" priority="1053" operator="equal">
      <formula>"Nvt"</formula>
    </cfRule>
    <cfRule type="cellIs" dxfId="714" priority="1054" operator="equal">
      <formula>"Optie"</formula>
    </cfRule>
    <cfRule type="cellIs" dxfId="713" priority="1055" operator="equal">
      <formula>"Nee"</formula>
    </cfRule>
    <cfRule type="cellIs" dxfId="712" priority="1056" operator="equal">
      <formula>"Ja"</formula>
    </cfRule>
  </conditionalFormatting>
  <conditionalFormatting sqref="AL26">
    <cfRule type="cellIs" dxfId="711" priority="1041" operator="equal">
      <formula>"Nvt"</formula>
    </cfRule>
    <cfRule type="cellIs" dxfId="710" priority="1042" operator="equal">
      <formula>"Optie"</formula>
    </cfRule>
    <cfRule type="cellIs" dxfId="709" priority="1043" operator="equal">
      <formula>"Nee"</formula>
    </cfRule>
    <cfRule type="cellIs" dxfId="708" priority="1044" operator="equal">
      <formula>"Ja"</formula>
    </cfRule>
  </conditionalFormatting>
  <conditionalFormatting sqref="AM26">
    <cfRule type="cellIs" dxfId="707" priority="1037" operator="equal">
      <formula>"Nvt"</formula>
    </cfRule>
    <cfRule type="cellIs" dxfId="706" priority="1038" operator="equal">
      <formula>"Optie"</formula>
    </cfRule>
    <cfRule type="cellIs" dxfId="705" priority="1039" operator="equal">
      <formula>"Nee"</formula>
    </cfRule>
    <cfRule type="cellIs" dxfId="704" priority="1040" operator="equal">
      <formula>"Ja"</formula>
    </cfRule>
  </conditionalFormatting>
  <conditionalFormatting sqref="AO175:AO176">
    <cfRule type="cellIs" dxfId="703" priority="189" operator="equal">
      <formula>"Nvt"</formula>
    </cfRule>
    <cfRule type="cellIs" dxfId="702" priority="190" operator="equal">
      <formula>"Optie"</formula>
    </cfRule>
    <cfRule type="cellIs" dxfId="701" priority="191" operator="equal">
      <formula>"Nee"</formula>
    </cfRule>
    <cfRule type="cellIs" dxfId="700" priority="192" operator="equal">
      <formula>"Ja"</formula>
    </cfRule>
  </conditionalFormatting>
  <conditionalFormatting sqref="AN26">
    <cfRule type="cellIs" dxfId="699" priority="1033" operator="equal">
      <formula>"Nvt"</formula>
    </cfRule>
    <cfRule type="cellIs" dxfId="698" priority="1034" operator="equal">
      <formula>"Optie"</formula>
    </cfRule>
    <cfRule type="cellIs" dxfId="697" priority="1035" operator="equal">
      <formula>"Nee"</formula>
    </cfRule>
    <cfRule type="cellIs" dxfId="696" priority="1036" operator="equal">
      <formula>"Ja"</formula>
    </cfRule>
  </conditionalFormatting>
  <conditionalFormatting sqref="AL27">
    <cfRule type="cellIs" dxfId="695" priority="1021" operator="equal">
      <formula>"Nvt"</formula>
    </cfRule>
    <cfRule type="cellIs" dxfId="694" priority="1022" operator="equal">
      <formula>"Optie"</formula>
    </cfRule>
    <cfRule type="cellIs" dxfId="693" priority="1023" operator="equal">
      <formula>"Nee"</formula>
    </cfRule>
    <cfRule type="cellIs" dxfId="692" priority="1024" operator="equal">
      <formula>"Ja"</formula>
    </cfRule>
  </conditionalFormatting>
  <conditionalFormatting sqref="AM27">
    <cfRule type="cellIs" dxfId="691" priority="1017" operator="equal">
      <formula>"Nvt"</formula>
    </cfRule>
    <cfRule type="cellIs" dxfId="690" priority="1018" operator="equal">
      <formula>"Optie"</formula>
    </cfRule>
    <cfRule type="cellIs" dxfId="689" priority="1019" operator="equal">
      <formula>"Nee"</formula>
    </cfRule>
    <cfRule type="cellIs" dxfId="688" priority="1020" operator="equal">
      <formula>"Ja"</formula>
    </cfRule>
  </conditionalFormatting>
  <conditionalFormatting sqref="AN27">
    <cfRule type="cellIs" dxfId="687" priority="1013" operator="equal">
      <formula>"Nvt"</formula>
    </cfRule>
    <cfRule type="cellIs" dxfId="686" priority="1014" operator="equal">
      <formula>"Optie"</formula>
    </cfRule>
    <cfRule type="cellIs" dxfId="685" priority="1015" operator="equal">
      <formula>"Nee"</formula>
    </cfRule>
    <cfRule type="cellIs" dxfId="684" priority="1016" operator="equal">
      <formula>"Ja"</formula>
    </cfRule>
  </conditionalFormatting>
  <conditionalFormatting sqref="AL87">
    <cfRule type="cellIs" dxfId="683" priority="1001" operator="equal">
      <formula>"Nvt"</formula>
    </cfRule>
    <cfRule type="cellIs" dxfId="682" priority="1002" operator="equal">
      <formula>"Optie"</formula>
    </cfRule>
    <cfRule type="cellIs" dxfId="681" priority="1003" operator="equal">
      <formula>"Nee"</formula>
    </cfRule>
    <cfRule type="cellIs" dxfId="680" priority="1004" operator="equal">
      <formula>"Ja"</formula>
    </cfRule>
  </conditionalFormatting>
  <conditionalFormatting sqref="AM87">
    <cfRule type="cellIs" dxfId="679" priority="997" operator="equal">
      <formula>"Nvt"</formula>
    </cfRule>
    <cfRule type="cellIs" dxfId="678" priority="998" operator="equal">
      <formula>"Optie"</formula>
    </cfRule>
    <cfRule type="cellIs" dxfId="677" priority="999" operator="equal">
      <formula>"Nee"</formula>
    </cfRule>
    <cfRule type="cellIs" dxfId="676" priority="1000" operator="equal">
      <formula>"Ja"</formula>
    </cfRule>
  </conditionalFormatting>
  <conditionalFormatting sqref="AN87">
    <cfRule type="cellIs" dxfId="675" priority="993" operator="equal">
      <formula>"Nvt"</formula>
    </cfRule>
    <cfRule type="cellIs" dxfId="674" priority="994" operator="equal">
      <formula>"Optie"</formula>
    </cfRule>
    <cfRule type="cellIs" dxfId="673" priority="995" operator="equal">
      <formula>"Nee"</formula>
    </cfRule>
    <cfRule type="cellIs" dxfId="672" priority="996" operator="equal">
      <formula>"Ja"</formula>
    </cfRule>
  </conditionalFormatting>
  <conditionalFormatting sqref="AL86">
    <cfRule type="cellIs" dxfId="671" priority="981" operator="equal">
      <formula>"Nvt"</formula>
    </cfRule>
    <cfRule type="cellIs" dxfId="670" priority="982" operator="equal">
      <formula>"Optie"</formula>
    </cfRule>
    <cfRule type="cellIs" dxfId="669" priority="983" operator="equal">
      <formula>"Nee"</formula>
    </cfRule>
    <cfRule type="cellIs" dxfId="668" priority="984" operator="equal">
      <formula>"Ja"</formula>
    </cfRule>
  </conditionalFormatting>
  <conditionalFormatting sqref="AM86">
    <cfRule type="cellIs" dxfId="667" priority="977" operator="equal">
      <formula>"Nvt"</formula>
    </cfRule>
    <cfRule type="cellIs" dxfId="666" priority="978" operator="equal">
      <formula>"Optie"</formula>
    </cfRule>
    <cfRule type="cellIs" dxfId="665" priority="979" operator="equal">
      <formula>"Nee"</formula>
    </cfRule>
    <cfRule type="cellIs" dxfId="664" priority="980" operator="equal">
      <formula>"Ja"</formula>
    </cfRule>
  </conditionalFormatting>
  <conditionalFormatting sqref="AN86">
    <cfRule type="cellIs" dxfId="663" priority="973" operator="equal">
      <formula>"Nvt"</formula>
    </cfRule>
    <cfRule type="cellIs" dxfId="662" priority="974" operator="equal">
      <formula>"Optie"</formula>
    </cfRule>
    <cfRule type="cellIs" dxfId="661" priority="975" operator="equal">
      <formula>"Nee"</formula>
    </cfRule>
    <cfRule type="cellIs" dxfId="660" priority="976" operator="equal">
      <formula>"Ja"</formula>
    </cfRule>
  </conditionalFormatting>
  <conditionalFormatting sqref="AL28">
    <cfRule type="cellIs" dxfId="659" priority="961" operator="equal">
      <formula>"Nvt"</formula>
    </cfRule>
    <cfRule type="cellIs" dxfId="658" priority="962" operator="equal">
      <formula>"Optie"</formula>
    </cfRule>
    <cfRule type="cellIs" dxfId="657" priority="963" operator="equal">
      <formula>"Nee"</formula>
    </cfRule>
    <cfRule type="cellIs" dxfId="656" priority="964" operator="equal">
      <formula>"Ja"</formula>
    </cfRule>
  </conditionalFormatting>
  <conditionalFormatting sqref="AM28">
    <cfRule type="cellIs" dxfId="655" priority="957" operator="equal">
      <formula>"Nvt"</formula>
    </cfRule>
    <cfRule type="cellIs" dxfId="654" priority="958" operator="equal">
      <formula>"Optie"</formula>
    </cfRule>
    <cfRule type="cellIs" dxfId="653" priority="959" operator="equal">
      <formula>"Nee"</formula>
    </cfRule>
    <cfRule type="cellIs" dxfId="652" priority="960" operator="equal">
      <formula>"Ja"</formula>
    </cfRule>
  </conditionalFormatting>
  <conditionalFormatting sqref="AN28">
    <cfRule type="cellIs" dxfId="651" priority="953" operator="equal">
      <formula>"Nvt"</formula>
    </cfRule>
    <cfRule type="cellIs" dxfId="650" priority="954" operator="equal">
      <formula>"Optie"</formula>
    </cfRule>
    <cfRule type="cellIs" dxfId="649" priority="955" operator="equal">
      <formula>"Nee"</formula>
    </cfRule>
    <cfRule type="cellIs" dxfId="648" priority="956" operator="equal">
      <formula>"Ja"</formula>
    </cfRule>
  </conditionalFormatting>
  <conditionalFormatting sqref="AL88:AL145">
    <cfRule type="cellIs" dxfId="647" priority="941" operator="equal">
      <formula>"Nvt"</formula>
    </cfRule>
    <cfRule type="cellIs" dxfId="646" priority="942" operator="equal">
      <formula>"Optie"</formula>
    </cfRule>
    <cfRule type="cellIs" dxfId="645" priority="943" operator="equal">
      <formula>"Nee"</formula>
    </cfRule>
    <cfRule type="cellIs" dxfId="644" priority="944" operator="equal">
      <formula>"Ja"</formula>
    </cfRule>
  </conditionalFormatting>
  <conditionalFormatting sqref="AM88:AM145">
    <cfRule type="cellIs" dxfId="643" priority="937" operator="equal">
      <formula>"Nvt"</formula>
    </cfRule>
    <cfRule type="cellIs" dxfId="642" priority="938" operator="equal">
      <formula>"Optie"</formula>
    </cfRule>
    <cfRule type="cellIs" dxfId="641" priority="939" operator="equal">
      <formula>"Nee"</formula>
    </cfRule>
    <cfRule type="cellIs" dxfId="640" priority="940" operator="equal">
      <formula>"Ja"</formula>
    </cfRule>
  </conditionalFormatting>
  <conditionalFormatting sqref="AN88:AN145">
    <cfRule type="cellIs" dxfId="639" priority="933" operator="equal">
      <formula>"Nvt"</formula>
    </cfRule>
    <cfRule type="cellIs" dxfId="638" priority="934" operator="equal">
      <formula>"Optie"</formula>
    </cfRule>
    <cfRule type="cellIs" dxfId="637" priority="935" operator="equal">
      <formula>"Nee"</formula>
    </cfRule>
    <cfRule type="cellIs" dxfId="636" priority="936" operator="equal">
      <formula>"Ja"</formula>
    </cfRule>
  </conditionalFormatting>
  <conditionalFormatting sqref="AL30">
    <cfRule type="cellIs" dxfId="635" priority="921" operator="equal">
      <formula>"Nvt"</formula>
    </cfRule>
    <cfRule type="cellIs" dxfId="634" priority="922" operator="equal">
      <formula>"Optie"</formula>
    </cfRule>
    <cfRule type="cellIs" dxfId="633" priority="923" operator="equal">
      <formula>"Nee"</formula>
    </cfRule>
    <cfRule type="cellIs" dxfId="632" priority="924" operator="equal">
      <formula>"Ja"</formula>
    </cfRule>
  </conditionalFormatting>
  <conditionalFormatting sqref="AM30">
    <cfRule type="cellIs" dxfId="631" priority="917" operator="equal">
      <formula>"Nvt"</formula>
    </cfRule>
    <cfRule type="cellIs" dxfId="630" priority="918" operator="equal">
      <formula>"Optie"</formula>
    </cfRule>
    <cfRule type="cellIs" dxfId="629" priority="919" operator="equal">
      <formula>"Nee"</formula>
    </cfRule>
    <cfRule type="cellIs" dxfId="628" priority="920" operator="equal">
      <formula>"Ja"</formula>
    </cfRule>
  </conditionalFormatting>
  <conditionalFormatting sqref="AN30">
    <cfRule type="cellIs" dxfId="627" priority="913" operator="equal">
      <formula>"Nvt"</formula>
    </cfRule>
    <cfRule type="cellIs" dxfId="626" priority="914" operator="equal">
      <formula>"Optie"</formula>
    </cfRule>
    <cfRule type="cellIs" dxfId="625" priority="915" operator="equal">
      <formula>"Nee"</formula>
    </cfRule>
    <cfRule type="cellIs" dxfId="624" priority="916" operator="equal">
      <formula>"Ja"</formula>
    </cfRule>
  </conditionalFormatting>
  <conditionalFormatting sqref="AO30">
    <cfRule type="cellIs" dxfId="623" priority="909" operator="equal">
      <formula>"Nvt"</formula>
    </cfRule>
    <cfRule type="cellIs" dxfId="622" priority="910" operator="equal">
      <formula>"Optie"</formula>
    </cfRule>
    <cfRule type="cellIs" dxfId="621" priority="911" operator="equal">
      <formula>"Nee"</formula>
    </cfRule>
    <cfRule type="cellIs" dxfId="620" priority="912" operator="equal">
      <formula>"Ja"</formula>
    </cfRule>
  </conditionalFormatting>
  <conditionalFormatting sqref="AN29">
    <cfRule type="cellIs" dxfId="619" priority="889" operator="equal">
      <formula>"Nvt"</formula>
    </cfRule>
    <cfRule type="cellIs" dxfId="618" priority="890" operator="equal">
      <formula>"Optie"</formula>
    </cfRule>
    <cfRule type="cellIs" dxfId="617" priority="891" operator="equal">
      <formula>"Nee"</formula>
    </cfRule>
    <cfRule type="cellIs" dxfId="616" priority="892" operator="equal">
      <formula>"Ja"</formula>
    </cfRule>
  </conditionalFormatting>
  <conditionalFormatting sqref="AM29">
    <cfRule type="cellIs" dxfId="615" priority="885" operator="equal">
      <formula>"Nvt"</formula>
    </cfRule>
    <cfRule type="cellIs" dxfId="614" priority="886" operator="equal">
      <formula>"Optie"</formula>
    </cfRule>
    <cfRule type="cellIs" dxfId="613" priority="887" operator="equal">
      <formula>"Nee"</formula>
    </cfRule>
    <cfRule type="cellIs" dxfId="612" priority="888" operator="equal">
      <formula>"Ja"</formula>
    </cfRule>
  </conditionalFormatting>
  <conditionalFormatting sqref="AL29">
    <cfRule type="cellIs" dxfId="611" priority="881" operator="equal">
      <formula>"Nvt"</formula>
    </cfRule>
    <cfRule type="cellIs" dxfId="610" priority="882" operator="equal">
      <formula>"Optie"</formula>
    </cfRule>
    <cfRule type="cellIs" dxfId="609" priority="883" operator="equal">
      <formula>"Nee"</formula>
    </cfRule>
    <cfRule type="cellIs" dxfId="608" priority="884" operator="equal">
      <formula>"Ja"</formula>
    </cfRule>
  </conditionalFormatting>
  <conditionalFormatting sqref="AK29">
    <cfRule type="cellIs" dxfId="607" priority="877" operator="equal">
      <formula>"Nvt"</formula>
    </cfRule>
    <cfRule type="cellIs" dxfId="606" priority="878" operator="equal">
      <formula>"Optie"</formula>
    </cfRule>
    <cfRule type="cellIs" dxfId="605" priority="879" operator="equal">
      <formula>"Nee"</formula>
    </cfRule>
    <cfRule type="cellIs" dxfId="604" priority="880" operator="equal">
      <formula>"Ja"</formula>
    </cfRule>
  </conditionalFormatting>
  <conditionalFormatting sqref="Z31">
    <cfRule type="cellIs" dxfId="603" priority="873" operator="equal">
      <formula>"Nvt"</formula>
    </cfRule>
    <cfRule type="cellIs" dxfId="602" priority="874" operator="equal">
      <formula>"Optie"</formula>
    </cfRule>
    <cfRule type="cellIs" dxfId="601" priority="875" operator="equal">
      <formula>"Nee"</formula>
    </cfRule>
    <cfRule type="cellIs" dxfId="600" priority="876" operator="equal">
      <formula>"Ja"</formula>
    </cfRule>
  </conditionalFormatting>
  <conditionalFormatting sqref="AA31">
    <cfRule type="cellIs" dxfId="599" priority="869" operator="equal">
      <formula>"Nvt"</formula>
    </cfRule>
    <cfRule type="cellIs" dxfId="598" priority="870" operator="equal">
      <formula>"Optie"</formula>
    </cfRule>
    <cfRule type="cellIs" dxfId="597" priority="871" operator="equal">
      <formula>"Nee"</formula>
    </cfRule>
    <cfRule type="cellIs" dxfId="596" priority="872" operator="equal">
      <formula>"Ja"</formula>
    </cfRule>
  </conditionalFormatting>
  <conditionalFormatting sqref="AB31">
    <cfRule type="cellIs" dxfId="595" priority="865" operator="equal">
      <formula>"Nvt"</formula>
    </cfRule>
    <cfRule type="cellIs" dxfId="594" priority="866" operator="equal">
      <formula>"Optie"</formula>
    </cfRule>
    <cfRule type="cellIs" dxfId="593" priority="867" operator="equal">
      <formula>"Nee"</formula>
    </cfRule>
    <cfRule type="cellIs" dxfId="592" priority="868" operator="equal">
      <formula>"Ja"</formula>
    </cfRule>
  </conditionalFormatting>
  <conditionalFormatting sqref="AK31">
    <cfRule type="cellIs" dxfId="591" priority="841" operator="equal">
      <formula>"Nvt"</formula>
    </cfRule>
    <cfRule type="cellIs" dxfId="590" priority="842" operator="equal">
      <formula>"Optie"</formula>
    </cfRule>
    <cfRule type="cellIs" dxfId="589" priority="843" operator="equal">
      <formula>"Nee"</formula>
    </cfRule>
    <cfRule type="cellIs" dxfId="588" priority="844" operator="equal">
      <formula>"Ja"</formula>
    </cfRule>
  </conditionalFormatting>
  <conditionalFormatting sqref="AL31">
    <cfRule type="cellIs" dxfId="587" priority="837" operator="equal">
      <formula>"Nvt"</formula>
    </cfRule>
    <cfRule type="cellIs" dxfId="586" priority="838" operator="equal">
      <formula>"Optie"</formula>
    </cfRule>
    <cfRule type="cellIs" dxfId="585" priority="839" operator="equal">
      <formula>"Nee"</formula>
    </cfRule>
    <cfRule type="cellIs" dxfId="584" priority="840" operator="equal">
      <formula>"Ja"</formula>
    </cfRule>
  </conditionalFormatting>
  <conditionalFormatting sqref="AM31">
    <cfRule type="cellIs" dxfId="583" priority="833" operator="equal">
      <formula>"Nvt"</formula>
    </cfRule>
    <cfRule type="cellIs" dxfId="582" priority="834" operator="equal">
      <formula>"Optie"</formula>
    </cfRule>
    <cfRule type="cellIs" dxfId="581" priority="835" operator="equal">
      <formula>"Nee"</formula>
    </cfRule>
    <cfRule type="cellIs" dxfId="580" priority="836" operator="equal">
      <formula>"Ja"</formula>
    </cfRule>
  </conditionalFormatting>
  <conditionalFormatting sqref="AN31">
    <cfRule type="cellIs" dxfId="579" priority="829" operator="equal">
      <formula>"Nvt"</formula>
    </cfRule>
    <cfRule type="cellIs" dxfId="578" priority="830" operator="equal">
      <formula>"Optie"</formula>
    </cfRule>
    <cfRule type="cellIs" dxfId="577" priority="831" operator="equal">
      <formula>"Nee"</formula>
    </cfRule>
    <cfRule type="cellIs" dxfId="576" priority="832" operator="equal">
      <formula>"Ja"</formula>
    </cfRule>
  </conditionalFormatting>
  <conditionalFormatting sqref="Z32">
    <cfRule type="cellIs" dxfId="575" priority="817" operator="equal">
      <formula>"Nvt"</formula>
    </cfRule>
    <cfRule type="cellIs" dxfId="574" priority="818" operator="equal">
      <formula>"Optie"</formula>
    </cfRule>
    <cfRule type="cellIs" dxfId="573" priority="819" operator="equal">
      <formula>"Nee"</formula>
    </cfRule>
    <cfRule type="cellIs" dxfId="572" priority="820" operator="equal">
      <formula>"Ja"</formula>
    </cfRule>
  </conditionalFormatting>
  <conditionalFormatting sqref="AA32">
    <cfRule type="cellIs" dxfId="571" priority="813" operator="equal">
      <formula>"Nvt"</formula>
    </cfRule>
    <cfRule type="cellIs" dxfId="570" priority="814" operator="equal">
      <formula>"Optie"</formula>
    </cfRule>
    <cfRule type="cellIs" dxfId="569" priority="815" operator="equal">
      <formula>"Nee"</formula>
    </cfRule>
    <cfRule type="cellIs" dxfId="568" priority="816" operator="equal">
      <formula>"Ja"</formula>
    </cfRule>
  </conditionalFormatting>
  <conditionalFormatting sqref="AB32">
    <cfRule type="cellIs" dxfId="567" priority="809" operator="equal">
      <formula>"Nvt"</formula>
    </cfRule>
    <cfRule type="cellIs" dxfId="566" priority="810" operator="equal">
      <formula>"Optie"</formula>
    </cfRule>
    <cfRule type="cellIs" dxfId="565" priority="811" operator="equal">
      <formula>"Nee"</formula>
    </cfRule>
    <cfRule type="cellIs" dxfId="564" priority="812" operator="equal">
      <formula>"Ja"</formula>
    </cfRule>
  </conditionalFormatting>
  <conditionalFormatting sqref="AK32">
    <cfRule type="cellIs" dxfId="563" priority="785" operator="equal">
      <formula>"Nvt"</formula>
    </cfRule>
    <cfRule type="cellIs" dxfId="562" priority="786" operator="equal">
      <formula>"Optie"</formula>
    </cfRule>
    <cfRule type="cellIs" dxfId="561" priority="787" operator="equal">
      <formula>"Nee"</formula>
    </cfRule>
    <cfRule type="cellIs" dxfId="560" priority="788" operator="equal">
      <formula>"Ja"</formula>
    </cfRule>
  </conditionalFormatting>
  <conditionalFormatting sqref="AL32">
    <cfRule type="cellIs" dxfId="559" priority="781" operator="equal">
      <formula>"Nvt"</formula>
    </cfRule>
    <cfRule type="cellIs" dxfId="558" priority="782" operator="equal">
      <formula>"Optie"</formula>
    </cfRule>
    <cfRule type="cellIs" dxfId="557" priority="783" operator="equal">
      <formula>"Nee"</formula>
    </cfRule>
    <cfRule type="cellIs" dxfId="556" priority="784" operator="equal">
      <formula>"Ja"</formula>
    </cfRule>
  </conditionalFormatting>
  <conditionalFormatting sqref="AM32">
    <cfRule type="cellIs" dxfId="555" priority="777" operator="equal">
      <formula>"Nvt"</formula>
    </cfRule>
    <cfRule type="cellIs" dxfId="554" priority="778" operator="equal">
      <formula>"Optie"</formula>
    </cfRule>
    <cfRule type="cellIs" dxfId="553" priority="779" operator="equal">
      <formula>"Nee"</formula>
    </cfRule>
    <cfRule type="cellIs" dxfId="552" priority="780" operator="equal">
      <formula>"Ja"</formula>
    </cfRule>
  </conditionalFormatting>
  <conditionalFormatting sqref="AN32">
    <cfRule type="cellIs" dxfId="551" priority="773" operator="equal">
      <formula>"Nvt"</formula>
    </cfRule>
    <cfRule type="cellIs" dxfId="550" priority="774" operator="equal">
      <formula>"Optie"</formula>
    </cfRule>
    <cfRule type="cellIs" dxfId="549" priority="775" operator="equal">
      <formula>"Nee"</formula>
    </cfRule>
    <cfRule type="cellIs" dxfId="548" priority="776" operator="equal">
      <formula>"Ja"</formula>
    </cfRule>
  </conditionalFormatting>
  <conditionalFormatting sqref="Z33">
    <cfRule type="cellIs" dxfId="547" priority="761" operator="equal">
      <formula>"Nvt"</formula>
    </cfRule>
    <cfRule type="cellIs" dxfId="546" priority="762" operator="equal">
      <formula>"Optie"</formula>
    </cfRule>
    <cfRule type="cellIs" dxfId="545" priority="763" operator="equal">
      <formula>"Nee"</formula>
    </cfRule>
    <cfRule type="cellIs" dxfId="544" priority="764" operator="equal">
      <formula>"Ja"</formula>
    </cfRule>
  </conditionalFormatting>
  <conditionalFormatting sqref="AA33">
    <cfRule type="cellIs" dxfId="543" priority="757" operator="equal">
      <formula>"Nvt"</formula>
    </cfRule>
    <cfRule type="cellIs" dxfId="542" priority="758" operator="equal">
      <formula>"Optie"</formula>
    </cfRule>
    <cfRule type="cellIs" dxfId="541" priority="759" operator="equal">
      <formula>"Nee"</formula>
    </cfRule>
    <cfRule type="cellIs" dxfId="540" priority="760" operator="equal">
      <formula>"Ja"</formula>
    </cfRule>
  </conditionalFormatting>
  <conditionalFormatting sqref="AB33">
    <cfRule type="cellIs" dxfId="539" priority="753" operator="equal">
      <formula>"Nvt"</formula>
    </cfRule>
    <cfRule type="cellIs" dxfId="538" priority="754" operator="equal">
      <formula>"Optie"</formula>
    </cfRule>
    <cfRule type="cellIs" dxfId="537" priority="755" operator="equal">
      <formula>"Nee"</formula>
    </cfRule>
    <cfRule type="cellIs" dxfId="536" priority="756" operator="equal">
      <formula>"Ja"</formula>
    </cfRule>
  </conditionalFormatting>
  <conditionalFormatting sqref="AK33">
    <cfRule type="cellIs" dxfId="535" priority="729" operator="equal">
      <formula>"Nvt"</formula>
    </cfRule>
    <cfRule type="cellIs" dxfId="534" priority="730" operator="equal">
      <formula>"Optie"</formula>
    </cfRule>
    <cfRule type="cellIs" dxfId="533" priority="731" operator="equal">
      <formula>"Nee"</formula>
    </cfRule>
    <cfRule type="cellIs" dxfId="532" priority="732" operator="equal">
      <formula>"Ja"</formula>
    </cfRule>
  </conditionalFormatting>
  <conditionalFormatting sqref="AL33">
    <cfRule type="cellIs" dxfId="531" priority="725" operator="equal">
      <formula>"Nvt"</formula>
    </cfRule>
    <cfRule type="cellIs" dxfId="530" priority="726" operator="equal">
      <formula>"Optie"</formula>
    </cfRule>
    <cfRule type="cellIs" dxfId="529" priority="727" operator="equal">
      <formula>"Nee"</formula>
    </cfRule>
    <cfRule type="cellIs" dxfId="528" priority="728" operator="equal">
      <formula>"Ja"</formula>
    </cfRule>
  </conditionalFormatting>
  <conditionalFormatting sqref="AM33">
    <cfRule type="cellIs" dxfId="527" priority="721" operator="equal">
      <formula>"Nvt"</formula>
    </cfRule>
    <cfRule type="cellIs" dxfId="526" priority="722" operator="equal">
      <formula>"Optie"</formula>
    </cfRule>
    <cfRule type="cellIs" dxfId="525" priority="723" operator="equal">
      <formula>"Nee"</formula>
    </cfRule>
    <cfRule type="cellIs" dxfId="524" priority="724" operator="equal">
      <formula>"Ja"</formula>
    </cfRule>
  </conditionalFormatting>
  <conditionalFormatting sqref="AN33">
    <cfRule type="cellIs" dxfId="523" priority="717" operator="equal">
      <formula>"Nvt"</formula>
    </cfRule>
    <cfRule type="cellIs" dxfId="522" priority="718" operator="equal">
      <formula>"Optie"</formula>
    </cfRule>
    <cfRule type="cellIs" dxfId="521" priority="719" operator="equal">
      <formula>"Nee"</formula>
    </cfRule>
    <cfRule type="cellIs" dxfId="520" priority="720" operator="equal">
      <formula>"Ja"</formula>
    </cfRule>
  </conditionalFormatting>
  <conditionalFormatting sqref="Z34">
    <cfRule type="cellIs" dxfId="519" priority="705" operator="equal">
      <formula>"Nvt"</formula>
    </cfRule>
    <cfRule type="cellIs" dxfId="518" priority="706" operator="equal">
      <formula>"Optie"</formula>
    </cfRule>
    <cfRule type="cellIs" dxfId="517" priority="707" operator="equal">
      <formula>"Nee"</formula>
    </cfRule>
    <cfRule type="cellIs" dxfId="516" priority="708" operator="equal">
      <formula>"Ja"</formula>
    </cfRule>
  </conditionalFormatting>
  <conditionalFormatting sqref="AA34">
    <cfRule type="cellIs" dxfId="515" priority="701" operator="equal">
      <formula>"Nvt"</formula>
    </cfRule>
    <cfRule type="cellIs" dxfId="514" priority="702" operator="equal">
      <formula>"Optie"</formula>
    </cfRule>
    <cfRule type="cellIs" dxfId="513" priority="703" operator="equal">
      <formula>"Nee"</formula>
    </cfRule>
    <cfRule type="cellIs" dxfId="512" priority="704" operator="equal">
      <formula>"Ja"</formula>
    </cfRule>
  </conditionalFormatting>
  <conditionalFormatting sqref="AB34">
    <cfRule type="cellIs" dxfId="511" priority="697" operator="equal">
      <formula>"Nvt"</formula>
    </cfRule>
    <cfRule type="cellIs" dxfId="510" priority="698" operator="equal">
      <formula>"Optie"</formula>
    </cfRule>
    <cfRule type="cellIs" dxfId="509" priority="699" operator="equal">
      <formula>"Nee"</formula>
    </cfRule>
    <cfRule type="cellIs" dxfId="508" priority="700" operator="equal">
      <formula>"Ja"</formula>
    </cfRule>
  </conditionalFormatting>
  <conditionalFormatting sqref="AK34">
    <cfRule type="cellIs" dxfId="507" priority="673" operator="equal">
      <formula>"Nvt"</formula>
    </cfRule>
    <cfRule type="cellIs" dxfId="506" priority="674" operator="equal">
      <formula>"Optie"</formula>
    </cfRule>
    <cfRule type="cellIs" dxfId="505" priority="675" operator="equal">
      <formula>"Nee"</formula>
    </cfRule>
    <cfRule type="cellIs" dxfId="504" priority="676" operator="equal">
      <formula>"Ja"</formula>
    </cfRule>
  </conditionalFormatting>
  <conditionalFormatting sqref="AL34">
    <cfRule type="cellIs" dxfId="503" priority="669" operator="equal">
      <formula>"Nvt"</formula>
    </cfRule>
    <cfRule type="cellIs" dxfId="502" priority="670" operator="equal">
      <formula>"Optie"</formula>
    </cfRule>
    <cfRule type="cellIs" dxfId="501" priority="671" operator="equal">
      <formula>"Nee"</formula>
    </cfRule>
    <cfRule type="cellIs" dxfId="500" priority="672" operator="equal">
      <formula>"Ja"</formula>
    </cfRule>
  </conditionalFormatting>
  <conditionalFormatting sqref="AM34">
    <cfRule type="cellIs" dxfId="499" priority="665" operator="equal">
      <formula>"Nvt"</formula>
    </cfRule>
    <cfRule type="cellIs" dxfId="498" priority="666" operator="equal">
      <formula>"Optie"</formula>
    </cfRule>
    <cfRule type="cellIs" dxfId="497" priority="667" operator="equal">
      <formula>"Nee"</formula>
    </cfRule>
    <cfRule type="cellIs" dxfId="496" priority="668" operator="equal">
      <formula>"Ja"</formula>
    </cfRule>
  </conditionalFormatting>
  <conditionalFormatting sqref="AN34">
    <cfRule type="cellIs" dxfId="495" priority="661" operator="equal">
      <formula>"Nvt"</formula>
    </cfRule>
    <cfRule type="cellIs" dxfId="494" priority="662" operator="equal">
      <formula>"Optie"</formula>
    </cfRule>
    <cfRule type="cellIs" dxfId="493" priority="663" operator="equal">
      <formula>"Nee"</formula>
    </cfRule>
    <cfRule type="cellIs" dxfId="492" priority="664" operator="equal">
      <formula>"Ja"</formula>
    </cfRule>
  </conditionalFormatting>
  <conditionalFormatting sqref="Z35">
    <cfRule type="cellIs" dxfId="491" priority="649" operator="equal">
      <formula>"Nvt"</formula>
    </cfRule>
    <cfRule type="cellIs" dxfId="490" priority="650" operator="equal">
      <formula>"Optie"</formula>
    </cfRule>
    <cfRule type="cellIs" dxfId="489" priority="651" operator="equal">
      <formula>"Nee"</formula>
    </cfRule>
    <cfRule type="cellIs" dxfId="488" priority="652" operator="equal">
      <formula>"Ja"</formula>
    </cfRule>
  </conditionalFormatting>
  <conditionalFormatting sqref="AA35">
    <cfRule type="cellIs" dxfId="487" priority="645" operator="equal">
      <formula>"Nvt"</formula>
    </cfRule>
    <cfRule type="cellIs" dxfId="486" priority="646" operator="equal">
      <formula>"Optie"</formula>
    </cfRule>
    <cfRule type="cellIs" dxfId="485" priority="647" operator="equal">
      <formula>"Nee"</formula>
    </cfRule>
    <cfRule type="cellIs" dxfId="484" priority="648" operator="equal">
      <formula>"Ja"</formula>
    </cfRule>
  </conditionalFormatting>
  <conditionalFormatting sqref="AB35">
    <cfRule type="cellIs" dxfId="483" priority="641" operator="equal">
      <formula>"Nvt"</formula>
    </cfRule>
    <cfRule type="cellIs" dxfId="482" priority="642" operator="equal">
      <formula>"Optie"</formula>
    </cfRule>
    <cfRule type="cellIs" dxfId="481" priority="643" operator="equal">
      <formula>"Nee"</formula>
    </cfRule>
    <cfRule type="cellIs" dxfId="480" priority="644" operator="equal">
      <formula>"Ja"</formula>
    </cfRule>
  </conditionalFormatting>
  <conditionalFormatting sqref="AL35">
    <cfRule type="cellIs" dxfId="479" priority="633" operator="equal">
      <formula>"Nvt"</formula>
    </cfRule>
    <cfRule type="cellIs" dxfId="478" priority="634" operator="equal">
      <formula>"Optie"</formula>
    </cfRule>
    <cfRule type="cellIs" dxfId="477" priority="635" operator="equal">
      <formula>"Nee"</formula>
    </cfRule>
    <cfRule type="cellIs" dxfId="476" priority="636" operator="equal">
      <formula>"Ja"</formula>
    </cfRule>
  </conditionalFormatting>
  <conditionalFormatting sqref="AM35">
    <cfRule type="cellIs" dxfId="475" priority="629" operator="equal">
      <formula>"Nvt"</formula>
    </cfRule>
    <cfRule type="cellIs" dxfId="474" priority="630" operator="equal">
      <formula>"Optie"</formula>
    </cfRule>
    <cfRule type="cellIs" dxfId="473" priority="631" operator="equal">
      <formula>"Nee"</formula>
    </cfRule>
    <cfRule type="cellIs" dxfId="472" priority="632" operator="equal">
      <formula>"Ja"</formula>
    </cfRule>
  </conditionalFormatting>
  <conditionalFormatting sqref="AN35">
    <cfRule type="cellIs" dxfId="471" priority="625" operator="equal">
      <formula>"Nvt"</formula>
    </cfRule>
    <cfRule type="cellIs" dxfId="470" priority="626" operator="equal">
      <formula>"Optie"</formula>
    </cfRule>
    <cfRule type="cellIs" dxfId="469" priority="627" operator="equal">
      <formula>"Nee"</formula>
    </cfRule>
    <cfRule type="cellIs" dxfId="468" priority="628" operator="equal">
      <formula>"Ja"</formula>
    </cfRule>
  </conditionalFormatting>
  <conditionalFormatting sqref="AM36">
    <cfRule type="cellIs" dxfId="467" priority="613" operator="equal">
      <formula>"Nvt"</formula>
    </cfRule>
    <cfRule type="cellIs" dxfId="466" priority="614" operator="equal">
      <formula>"Optie"</formula>
    </cfRule>
    <cfRule type="cellIs" dxfId="465" priority="615" operator="equal">
      <formula>"Nee"</formula>
    </cfRule>
    <cfRule type="cellIs" dxfId="464" priority="616" operator="equal">
      <formula>"Ja"</formula>
    </cfRule>
  </conditionalFormatting>
  <conditionalFormatting sqref="AL36">
    <cfRule type="cellIs" dxfId="463" priority="617" operator="equal">
      <formula>"Nvt"</formula>
    </cfRule>
    <cfRule type="cellIs" dxfId="462" priority="618" operator="equal">
      <formula>"Optie"</formula>
    </cfRule>
    <cfRule type="cellIs" dxfId="461" priority="619" operator="equal">
      <formula>"Nee"</formula>
    </cfRule>
    <cfRule type="cellIs" dxfId="460" priority="620" operator="equal">
      <formula>"Ja"</formula>
    </cfRule>
  </conditionalFormatting>
  <conditionalFormatting sqref="AN36">
    <cfRule type="cellIs" dxfId="459" priority="609" operator="equal">
      <formula>"Nvt"</formula>
    </cfRule>
    <cfRule type="cellIs" dxfId="458" priority="610" operator="equal">
      <formula>"Optie"</formula>
    </cfRule>
    <cfRule type="cellIs" dxfId="457" priority="611" operator="equal">
      <formula>"Nee"</formula>
    </cfRule>
    <cfRule type="cellIs" dxfId="456" priority="612" operator="equal">
      <formula>"Ja"</formula>
    </cfRule>
  </conditionalFormatting>
  <conditionalFormatting sqref="AL37">
    <cfRule type="cellIs" dxfId="455" priority="593" operator="equal">
      <formula>"Nvt"</formula>
    </cfRule>
    <cfRule type="cellIs" dxfId="454" priority="594" operator="equal">
      <formula>"Optie"</formula>
    </cfRule>
    <cfRule type="cellIs" dxfId="453" priority="595" operator="equal">
      <formula>"Nee"</formula>
    </cfRule>
    <cfRule type="cellIs" dxfId="452" priority="596" operator="equal">
      <formula>"Ja"</formula>
    </cfRule>
  </conditionalFormatting>
  <conditionalFormatting sqref="AM37">
    <cfRule type="cellIs" dxfId="451" priority="589" operator="equal">
      <formula>"Nvt"</formula>
    </cfRule>
    <cfRule type="cellIs" dxfId="450" priority="590" operator="equal">
      <formula>"Optie"</formula>
    </cfRule>
    <cfRule type="cellIs" dxfId="449" priority="591" operator="equal">
      <formula>"Nee"</formula>
    </cfRule>
    <cfRule type="cellIs" dxfId="448" priority="592" operator="equal">
      <formula>"Ja"</formula>
    </cfRule>
  </conditionalFormatting>
  <conditionalFormatting sqref="AN37">
    <cfRule type="cellIs" dxfId="447" priority="585" operator="equal">
      <formula>"Nvt"</formula>
    </cfRule>
    <cfRule type="cellIs" dxfId="446" priority="586" operator="equal">
      <formula>"Optie"</formula>
    </cfRule>
    <cfRule type="cellIs" dxfId="445" priority="587" operator="equal">
      <formula>"Nee"</formula>
    </cfRule>
    <cfRule type="cellIs" dxfId="444" priority="588" operator="equal">
      <formula>"Ja"</formula>
    </cfRule>
  </conditionalFormatting>
  <conditionalFormatting sqref="AO37">
    <cfRule type="cellIs" dxfId="443" priority="581" operator="equal">
      <formula>"Nvt"</formula>
    </cfRule>
    <cfRule type="cellIs" dxfId="442" priority="582" operator="equal">
      <formula>"Optie"</formula>
    </cfRule>
    <cfRule type="cellIs" dxfId="441" priority="583" operator="equal">
      <formula>"Nee"</formula>
    </cfRule>
    <cfRule type="cellIs" dxfId="440" priority="584" operator="equal">
      <formula>"Ja"</formula>
    </cfRule>
  </conditionalFormatting>
  <conditionalFormatting sqref="AL38">
    <cfRule type="cellIs" dxfId="439" priority="569" operator="equal">
      <formula>"Nvt"</formula>
    </cfRule>
    <cfRule type="cellIs" dxfId="438" priority="570" operator="equal">
      <formula>"Optie"</formula>
    </cfRule>
    <cfRule type="cellIs" dxfId="437" priority="571" operator="equal">
      <formula>"Nee"</formula>
    </cfRule>
    <cfRule type="cellIs" dxfId="436" priority="572" operator="equal">
      <formula>"Ja"</formula>
    </cfRule>
  </conditionalFormatting>
  <conditionalFormatting sqref="AM38">
    <cfRule type="cellIs" dxfId="435" priority="565" operator="equal">
      <formula>"Nvt"</formula>
    </cfRule>
    <cfRule type="cellIs" dxfId="434" priority="566" operator="equal">
      <formula>"Optie"</formula>
    </cfRule>
    <cfRule type="cellIs" dxfId="433" priority="567" operator="equal">
      <formula>"Nee"</formula>
    </cfRule>
    <cfRule type="cellIs" dxfId="432" priority="568" operator="equal">
      <formula>"Ja"</formula>
    </cfRule>
  </conditionalFormatting>
  <conditionalFormatting sqref="AN38">
    <cfRule type="cellIs" dxfId="431" priority="561" operator="equal">
      <formula>"Nvt"</formula>
    </cfRule>
    <cfRule type="cellIs" dxfId="430" priority="562" operator="equal">
      <formula>"Optie"</formula>
    </cfRule>
    <cfRule type="cellIs" dxfId="429" priority="563" operator="equal">
      <formula>"Nee"</formula>
    </cfRule>
    <cfRule type="cellIs" dxfId="428" priority="564" operator="equal">
      <formula>"Ja"</formula>
    </cfRule>
  </conditionalFormatting>
  <conditionalFormatting sqref="AO38">
    <cfRule type="cellIs" dxfId="427" priority="557" operator="equal">
      <formula>"Nvt"</formula>
    </cfRule>
    <cfRule type="cellIs" dxfId="426" priority="558" operator="equal">
      <formula>"Optie"</formula>
    </cfRule>
    <cfRule type="cellIs" dxfId="425" priority="559" operator="equal">
      <formula>"Nee"</formula>
    </cfRule>
    <cfRule type="cellIs" dxfId="424" priority="560" operator="equal">
      <formula>"Ja"</formula>
    </cfRule>
  </conditionalFormatting>
  <conditionalFormatting sqref="AL39">
    <cfRule type="cellIs" dxfId="423" priority="545" operator="equal">
      <formula>"Nvt"</formula>
    </cfRule>
    <cfRule type="cellIs" dxfId="422" priority="546" operator="equal">
      <formula>"Optie"</formula>
    </cfRule>
    <cfRule type="cellIs" dxfId="421" priority="547" operator="equal">
      <formula>"Nee"</formula>
    </cfRule>
    <cfRule type="cellIs" dxfId="420" priority="548" operator="equal">
      <formula>"Ja"</formula>
    </cfRule>
  </conditionalFormatting>
  <conditionalFormatting sqref="AM39">
    <cfRule type="cellIs" dxfId="419" priority="541" operator="equal">
      <formula>"Nvt"</formula>
    </cfRule>
    <cfRule type="cellIs" dxfId="418" priority="542" operator="equal">
      <formula>"Optie"</formula>
    </cfRule>
    <cfRule type="cellIs" dxfId="417" priority="543" operator="equal">
      <formula>"Nee"</formula>
    </cfRule>
    <cfRule type="cellIs" dxfId="416" priority="544" operator="equal">
      <formula>"Ja"</formula>
    </cfRule>
  </conditionalFormatting>
  <conditionalFormatting sqref="AN39">
    <cfRule type="cellIs" dxfId="415" priority="537" operator="equal">
      <formula>"Nvt"</formula>
    </cfRule>
    <cfRule type="cellIs" dxfId="414" priority="538" operator="equal">
      <formula>"Optie"</formula>
    </cfRule>
    <cfRule type="cellIs" dxfId="413" priority="539" operator="equal">
      <formula>"Nee"</formula>
    </cfRule>
    <cfRule type="cellIs" dxfId="412" priority="540" operator="equal">
      <formula>"Ja"</formula>
    </cfRule>
  </conditionalFormatting>
  <conditionalFormatting sqref="AO39">
    <cfRule type="cellIs" dxfId="411" priority="533" operator="equal">
      <formula>"Nvt"</formula>
    </cfRule>
    <cfRule type="cellIs" dxfId="410" priority="534" operator="equal">
      <formula>"Optie"</formula>
    </cfRule>
    <cfRule type="cellIs" dxfId="409" priority="535" operator="equal">
      <formula>"Nee"</formula>
    </cfRule>
    <cfRule type="cellIs" dxfId="408" priority="536" operator="equal">
      <formula>"Ja"</formula>
    </cfRule>
  </conditionalFormatting>
  <conditionalFormatting sqref="AL40">
    <cfRule type="cellIs" dxfId="407" priority="521" operator="equal">
      <formula>"Nvt"</formula>
    </cfRule>
    <cfRule type="cellIs" dxfId="406" priority="522" operator="equal">
      <formula>"Optie"</formula>
    </cfRule>
    <cfRule type="cellIs" dxfId="405" priority="523" operator="equal">
      <formula>"Nee"</formula>
    </cfRule>
    <cfRule type="cellIs" dxfId="404" priority="524" operator="equal">
      <formula>"Ja"</formula>
    </cfRule>
  </conditionalFormatting>
  <conditionalFormatting sqref="AM40">
    <cfRule type="cellIs" dxfId="403" priority="517" operator="equal">
      <formula>"Nvt"</formula>
    </cfRule>
    <cfRule type="cellIs" dxfId="402" priority="518" operator="equal">
      <formula>"Optie"</formula>
    </cfRule>
    <cfRule type="cellIs" dxfId="401" priority="519" operator="equal">
      <formula>"Nee"</formula>
    </cfRule>
    <cfRule type="cellIs" dxfId="400" priority="520" operator="equal">
      <formula>"Ja"</formula>
    </cfRule>
  </conditionalFormatting>
  <conditionalFormatting sqref="AN40">
    <cfRule type="cellIs" dxfId="399" priority="513" operator="equal">
      <formula>"Nvt"</formula>
    </cfRule>
    <cfRule type="cellIs" dxfId="398" priority="514" operator="equal">
      <formula>"Optie"</formula>
    </cfRule>
    <cfRule type="cellIs" dxfId="397" priority="515" operator="equal">
      <formula>"Nee"</formula>
    </cfRule>
    <cfRule type="cellIs" dxfId="396" priority="516" operator="equal">
      <formula>"Ja"</formula>
    </cfRule>
  </conditionalFormatting>
  <conditionalFormatting sqref="AO40">
    <cfRule type="cellIs" dxfId="395" priority="509" operator="equal">
      <formula>"Nvt"</formula>
    </cfRule>
    <cfRule type="cellIs" dxfId="394" priority="510" operator="equal">
      <formula>"Optie"</formula>
    </cfRule>
    <cfRule type="cellIs" dxfId="393" priority="511" operator="equal">
      <formula>"Nee"</formula>
    </cfRule>
    <cfRule type="cellIs" dxfId="392" priority="512" operator="equal">
      <formula>"Ja"</formula>
    </cfRule>
  </conditionalFormatting>
  <conditionalFormatting sqref="AJ41">
    <cfRule type="cellIs" dxfId="391" priority="497" operator="equal">
      <formula>"Nvt"</formula>
    </cfRule>
    <cfRule type="cellIs" dxfId="390" priority="498" operator="equal">
      <formula>"Optie"</formula>
    </cfRule>
    <cfRule type="cellIs" dxfId="389" priority="499" operator="equal">
      <formula>"Nee"</formula>
    </cfRule>
    <cfRule type="cellIs" dxfId="388" priority="500" operator="equal">
      <formula>"Ja"</formula>
    </cfRule>
  </conditionalFormatting>
  <conditionalFormatting sqref="AL41">
    <cfRule type="cellIs" dxfId="387" priority="493" operator="equal">
      <formula>"Nvt"</formula>
    </cfRule>
    <cfRule type="cellIs" dxfId="386" priority="494" operator="equal">
      <formula>"Optie"</formula>
    </cfRule>
    <cfRule type="cellIs" dxfId="385" priority="495" operator="equal">
      <formula>"Nee"</formula>
    </cfRule>
    <cfRule type="cellIs" dxfId="384" priority="496" operator="equal">
      <formula>"Ja"</formula>
    </cfRule>
  </conditionalFormatting>
  <conditionalFormatting sqref="AM41">
    <cfRule type="cellIs" dxfId="383" priority="489" operator="equal">
      <formula>"Nvt"</formula>
    </cfRule>
    <cfRule type="cellIs" dxfId="382" priority="490" operator="equal">
      <formula>"Optie"</formula>
    </cfRule>
    <cfRule type="cellIs" dxfId="381" priority="491" operator="equal">
      <formula>"Nee"</formula>
    </cfRule>
    <cfRule type="cellIs" dxfId="380" priority="492" operator="equal">
      <formula>"Ja"</formula>
    </cfRule>
  </conditionalFormatting>
  <conditionalFormatting sqref="AN41">
    <cfRule type="cellIs" dxfId="379" priority="485" operator="equal">
      <formula>"Nvt"</formula>
    </cfRule>
    <cfRule type="cellIs" dxfId="378" priority="486" operator="equal">
      <formula>"Optie"</formula>
    </cfRule>
    <cfRule type="cellIs" dxfId="377" priority="487" operator="equal">
      <formula>"Nee"</formula>
    </cfRule>
    <cfRule type="cellIs" dxfId="376" priority="488" operator="equal">
      <formula>"Ja"</formula>
    </cfRule>
  </conditionalFormatting>
  <conditionalFormatting sqref="AO41">
    <cfRule type="cellIs" dxfId="375" priority="481" operator="equal">
      <formula>"Nvt"</formula>
    </cfRule>
    <cfRule type="cellIs" dxfId="374" priority="482" operator="equal">
      <formula>"Optie"</formula>
    </cfRule>
    <cfRule type="cellIs" dxfId="373" priority="483" operator="equal">
      <formula>"Nee"</formula>
    </cfRule>
    <cfRule type="cellIs" dxfId="372" priority="484" operator="equal">
      <formula>"Ja"</formula>
    </cfRule>
  </conditionalFormatting>
  <conditionalFormatting sqref="AL45">
    <cfRule type="cellIs" dxfId="371" priority="469" operator="equal">
      <formula>"Nvt"</formula>
    </cfRule>
    <cfRule type="cellIs" dxfId="370" priority="470" operator="equal">
      <formula>"Optie"</formula>
    </cfRule>
    <cfRule type="cellIs" dxfId="369" priority="471" operator="equal">
      <formula>"Nee"</formula>
    </cfRule>
    <cfRule type="cellIs" dxfId="368" priority="472" operator="equal">
      <formula>"Ja"</formula>
    </cfRule>
  </conditionalFormatting>
  <conditionalFormatting sqref="AM45">
    <cfRule type="cellIs" dxfId="367" priority="465" operator="equal">
      <formula>"Nvt"</formula>
    </cfRule>
    <cfRule type="cellIs" dxfId="366" priority="466" operator="equal">
      <formula>"Optie"</formula>
    </cfRule>
    <cfRule type="cellIs" dxfId="365" priority="467" operator="equal">
      <formula>"Nee"</formula>
    </cfRule>
    <cfRule type="cellIs" dxfId="364" priority="468" operator="equal">
      <formula>"Ja"</formula>
    </cfRule>
  </conditionalFormatting>
  <conditionalFormatting sqref="AN45">
    <cfRule type="cellIs" dxfId="363" priority="461" operator="equal">
      <formula>"Nvt"</formula>
    </cfRule>
    <cfRule type="cellIs" dxfId="362" priority="462" operator="equal">
      <formula>"Optie"</formula>
    </cfRule>
    <cfRule type="cellIs" dxfId="361" priority="463" operator="equal">
      <formula>"Nee"</formula>
    </cfRule>
    <cfRule type="cellIs" dxfId="360" priority="464" operator="equal">
      <formula>"Ja"</formula>
    </cfRule>
  </conditionalFormatting>
  <conditionalFormatting sqref="AO45">
    <cfRule type="cellIs" dxfId="359" priority="449" operator="equal">
      <formula>"Nvt"</formula>
    </cfRule>
    <cfRule type="cellIs" dxfId="358" priority="450" operator="equal">
      <formula>"Optie"</formula>
    </cfRule>
    <cfRule type="cellIs" dxfId="357" priority="451" operator="equal">
      <formula>"Nee"</formula>
    </cfRule>
    <cfRule type="cellIs" dxfId="356" priority="452" operator="equal">
      <formula>"Ja"</formula>
    </cfRule>
  </conditionalFormatting>
  <conditionalFormatting sqref="AL51">
    <cfRule type="cellIs" dxfId="355" priority="445" operator="equal">
      <formula>"Nvt"</formula>
    </cfRule>
    <cfRule type="cellIs" dxfId="354" priority="446" operator="equal">
      <formula>"Optie"</formula>
    </cfRule>
    <cfRule type="cellIs" dxfId="353" priority="447" operator="equal">
      <formula>"Nee"</formula>
    </cfRule>
    <cfRule type="cellIs" dxfId="352" priority="448" operator="equal">
      <formula>"Ja"</formula>
    </cfRule>
  </conditionalFormatting>
  <conditionalFormatting sqref="AL50">
    <cfRule type="cellIs" dxfId="351" priority="441" operator="equal">
      <formula>"Nvt"</formula>
    </cfRule>
    <cfRule type="cellIs" dxfId="350" priority="442" operator="equal">
      <formula>"Optie"</formula>
    </cfRule>
    <cfRule type="cellIs" dxfId="349" priority="443" operator="equal">
      <formula>"Nee"</formula>
    </cfRule>
    <cfRule type="cellIs" dxfId="348" priority="444" operator="equal">
      <formula>"Ja"</formula>
    </cfRule>
  </conditionalFormatting>
  <conditionalFormatting sqref="AM50">
    <cfRule type="cellIs" dxfId="347" priority="437" operator="equal">
      <formula>"Nvt"</formula>
    </cfRule>
    <cfRule type="cellIs" dxfId="346" priority="438" operator="equal">
      <formula>"Optie"</formula>
    </cfRule>
    <cfRule type="cellIs" dxfId="345" priority="439" operator="equal">
      <formula>"Nee"</formula>
    </cfRule>
    <cfRule type="cellIs" dxfId="344" priority="440" operator="equal">
      <formula>"Ja"</formula>
    </cfRule>
  </conditionalFormatting>
  <conditionalFormatting sqref="AN50">
    <cfRule type="cellIs" dxfId="343" priority="433" operator="equal">
      <formula>"Nvt"</formula>
    </cfRule>
    <cfRule type="cellIs" dxfId="342" priority="434" operator="equal">
      <formula>"Optie"</formula>
    </cfRule>
    <cfRule type="cellIs" dxfId="341" priority="435" operator="equal">
      <formula>"Nee"</formula>
    </cfRule>
    <cfRule type="cellIs" dxfId="340" priority="436" operator="equal">
      <formula>"Ja"</formula>
    </cfRule>
  </conditionalFormatting>
  <conditionalFormatting sqref="AO50">
    <cfRule type="cellIs" dxfId="339" priority="429" operator="equal">
      <formula>"Nvt"</formula>
    </cfRule>
    <cfRule type="cellIs" dxfId="338" priority="430" operator="equal">
      <formula>"Optie"</formula>
    </cfRule>
    <cfRule type="cellIs" dxfId="337" priority="431" operator="equal">
      <formula>"Nee"</formula>
    </cfRule>
    <cfRule type="cellIs" dxfId="336" priority="432" operator="equal">
      <formula>"Ja"</formula>
    </cfRule>
  </conditionalFormatting>
  <conditionalFormatting sqref="AO51">
    <cfRule type="cellIs" dxfId="335" priority="413" operator="equal">
      <formula>"Nvt"</formula>
    </cfRule>
    <cfRule type="cellIs" dxfId="334" priority="414" operator="equal">
      <formula>"Optie"</formula>
    </cfRule>
    <cfRule type="cellIs" dxfId="333" priority="415" operator="equal">
      <formula>"Nee"</formula>
    </cfRule>
    <cfRule type="cellIs" dxfId="332" priority="416" operator="equal">
      <formula>"Ja"</formula>
    </cfRule>
  </conditionalFormatting>
  <conditionalFormatting sqref="AN51">
    <cfRule type="cellIs" dxfId="331" priority="409" operator="equal">
      <formula>"Nvt"</formula>
    </cfRule>
    <cfRule type="cellIs" dxfId="330" priority="410" operator="equal">
      <formula>"Optie"</formula>
    </cfRule>
    <cfRule type="cellIs" dxfId="329" priority="411" operator="equal">
      <formula>"Nee"</formula>
    </cfRule>
    <cfRule type="cellIs" dxfId="328" priority="412" operator="equal">
      <formula>"Ja"</formula>
    </cfRule>
  </conditionalFormatting>
  <conditionalFormatting sqref="AM51">
    <cfRule type="cellIs" dxfId="327" priority="405" operator="equal">
      <formula>"Nvt"</formula>
    </cfRule>
    <cfRule type="cellIs" dxfId="326" priority="406" operator="equal">
      <formula>"Optie"</formula>
    </cfRule>
    <cfRule type="cellIs" dxfId="325" priority="407" operator="equal">
      <formula>"Nee"</formula>
    </cfRule>
    <cfRule type="cellIs" dxfId="324" priority="408" operator="equal">
      <formula>"Ja"</formula>
    </cfRule>
  </conditionalFormatting>
  <conditionalFormatting sqref="AL52">
    <cfRule type="cellIs" dxfId="323" priority="401" operator="equal">
      <formula>"Nvt"</formula>
    </cfRule>
    <cfRule type="cellIs" dxfId="322" priority="402" operator="equal">
      <formula>"Optie"</formula>
    </cfRule>
    <cfRule type="cellIs" dxfId="321" priority="403" operator="equal">
      <formula>"Nee"</formula>
    </cfRule>
    <cfRule type="cellIs" dxfId="320" priority="404" operator="equal">
      <formula>"Ja"</formula>
    </cfRule>
  </conditionalFormatting>
  <conditionalFormatting sqref="AM52">
    <cfRule type="cellIs" dxfId="319" priority="397" operator="equal">
      <formula>"Nvt"</formula>
    </cfRule>
    <cfRule type="cellIs" dxfId="318" priority="398" operator="equal">
      <formula>"Optie"</formula>
    </cfRule>
    <cfRule type="cellIs" dxfId="317" priority="399" operator="equal">
      <formula>"Nee"</formula>
    </cfRule>
    <cfRule type="cellIs" dxfId="316" priority="400" operator="equal">
      <formula>"Ja"</formula>
    </cfRule>
  </conditionalFormatting>
  <conditionalFormatting sqref="AN52">
    <cfRule type="cellIs" dxfId="315" priority="393" operator="equal">
      <formula>"Nvt"</formula>
    </cfRule>
    <cfRule type="cellIs" dxfId="314" priority="394" operator="equal">
      <formula>"Optie"</formula>
    </cfRule>
    <cfRule type="cellIs" dxfId="313" priority="395" operator="equal">
      <formula>"Nee"</formula>
    </cfRule>
    <cfRule type="cellIs" dxfId="312" priority="396" operator="equal">
      <formula>"Ja"</formula>
    </cfRule>
  </conditionalFormatting>
  <conditionalFormatting sqref="AN53">
    <cfRule type="cellIs" dxfId="311" priority="381" operator="equal">
      <formula>"Nvt"</formula>
    </cfRule>
    <cfRule type="cellIs" dxfId="310" priority="382" operator="equal">
      <formula>"Optie"</formula>
    </cfRule>
    <cfRule type="cellIs" dxfId="309" priority="383" operator="equal">
      <formula>"Nee"</formula>
    </cfRule>
    <cfRule type="cellIs" dxfId="308" priority="384" operator="equal">
      <formula>"Ja"</formula>
    </cfRule>
  </conditionalFormatting>
  <conditionalFormatting sqref="AM53">
    <cfRule type="cellIs" dxfId="307" priority="377" operator="equal">
      <formula>"Nvt"</formula>
    </cfRule>
    <cfRule type="cellIs" dxfId="306" priority="378" operator="equal">
      <formula>"Optie"</formula>
    </cfRule>
    <cfRule type="cellIs" dxfId="305" priority="379" operator="equal">
      <formula>"Nee"</formula>
    </cfRule>
    <cfRule type="cellIs" dxfId="304" priority="380" operator="equal">
      <formula>"Ja"</formula>
    </cfRule>
  </conditionalFormatting>
  <conditionalFormatting sqref="AL53">
    <cfRule type="cellIs" dxfId="303" priority="373" operator="equal">
      <formula>"Nvt"</formula>
    </cfRule>
    <cfRule type="cellIs" dxfId="302" priority="374" operator="equal">
      <formula>"Optie"</formula>
    </cfRule>
    <cfRule type="cellIs" dxfId="301" priority="375" operator="equal">
      <formula>"Nee"</formula>
    </cfRule>
    <cfRule type="cellIs" dxfId="300" priority="376" operator="equal">
      <formula>"Ja"</formula>
    </cfRule>
  </conditionalFormatting>
  <conditionalFormatting sqref="AL54">
    <cfRule type="cellIs" dxfId="299" priority="369" operator="equal">
      <formula>"Nvt"</formula>
    </cfRule>
    <cfRule type="cellIs" dxfId="298" priority="370" operator="equal">
      <formula>"Optie"</formula>
    </cfRule>
    <cfRule type="cellIs" dxfId="297" priority="371" operator="equal">
      <formula>"Nee"</formula>
    </cfRule>
    <cfRule type="cellIs" dxfId="296" priority="372" operator="equal">
      <formula>"Ja"</formula>
    </cfRule>
  </conditionalFormatting>
  <conditionalFormatting sqref="AM54">
    <cfRule type="cellIs" dxfId="295" priority="365" operator="equal">
      <formula>"Nvt"</formula>
    </cfRule>
    <cfRule type="cellIs" dxfId="294" priority="366" operator="equal">
      <formula>"Optie"</formula>
    </cfRule>
    <cfRule type="cellIs" dxfId="293" priority="367" operator="equal">
      <formula>"Nee"</formula>
    </cfRule>
    <cfRule type="cellIs" dxfId="292" priority="368" operator="equal">
      <formula>"Ja"</formula>
    </cfRule>
  </conditionalFormatting>
  <conditionalFormatting sqref="AN54">
    <cfRule type="cellIs" dxfId="291" priority="361" operator="equal">
      <formula>"Nvt"</formula>
    </cfRule>
    <cfRule type="cellIs" dxfId="290" priority="362" operator="equal">
      <formula>"Optie"</formula>
    </cfRule>
    <cfRule type="cellIs" dxfId="289" priority="363" operator="equal">
      <formula>"Nee"</formula>
    </cfRule>
    <cfRule type="cellIs" dxfId="288" priority="364" operator="equal">
      <formula>"Ja"</formula>
    </cfRule>
  </conditionalFormatting>
  <conditionalFormatting sqref="AN55">
    <cfRule type="cellIs" dxfId="287" priority="349" operator="equal">
      <formula>"Nvt"</formula>
    </cfRule>
    <cfRule type="cellIs" dxfId="286" priority="350" operator="equal">
      <formula>"Optie"</formula>
    </cfRule>
    <cfRule type="cellIs" dxfId="285" priority="351" operator="equal">
      <formula>"Nee"</formula>
    </cfRule>
    <cfRule type="cellIs" dxfId="284" priority="352" operator="equal">
      <formula>"Ja"</formula>
    </cfRule>
  </conditionalFormatting>
  <conditionalFormatting sqref="AM55">
    <cfRule type="cellIs" dxfId="283" priority="345" operator="equal">
      <formula>"Nvt"</formula>
    </cfRule>
    <cfRule type="cellIs" dxfId="282" priority="346" operator="equal">
      <formula>"Optie"</formula>
    </cfRule>
    <cfRule type="cellIs" dxfId="281" priority="347" operator="equal">
      <formula>"Nee"</formula>
    </cfRule>
    <cfRule type="cellIs" dxfId="280" priority="348" operator="equal">
      <formula>"Ja"</formula>
    </cfRule>
  </conditionalFormatting>
  <conditionalFormatting sqref="AL55">
    <cfRule type="cellIs" dxfId="279" priority="341" operator="equal">
      <formula>"Nvt"</formula>
    </cfRule>
    <cfRule type="cellIs" dxfId="278" priority="342" operator="equal">
      <formula>"Optie"</formula>
    </cfRule>
    <cfRule type="cellIs" dxfId="277" priority="343" operator="equal">
      <formula>"Nee"</formula>
    </cfRule>
    <cfRule type="cellIs" dxfId="276" priority="344" operator="equal">
      <formula>"Ja"</formula>
    </cfRule>
  </conditionalFormatting>
  <conditionalFormatting sqref="AL56">
    <cfRule type="cellIs" dxfId="275" priority="337" operator="equal">
      <formula>"Nvt"</formula>
    </cfRule>
    <cfRule type="cellIs" dxfId="274" priority="338" operator="equal">
      <formula>"Optie"</formula>
    </cfRule>
    <cfRule type="cellIs" dxfId="273" priority="339" operator="equal">
      <formula>"Nee"</formula>
    </cfRule>
    <cfRule type="cellIs" dxfId="272" priority="340" operator="equal">
      <formula>"Ja"</formula>
    </cfRule>
  </conditionalFormatting>
  <conditionalFormatting sqref="AM56">
    <cfRule type="cellIs" dxfId="271" priority="333" operator="equal">
      <formula>"Nvt"</formula>
    </cfRule>
    <cfRule type="cellIs" dxfId="270" priority="334" operator="equal">
      <formula>"Optie"</formula>
    </cfRule>
    <cfRule type="cellIs" dxfId="269" priority="335" operator="equal">
      <formula>"Nee"</formula>
    </cfRule>
    <cfRule type="cellIs" dxfId="268" priority="336" operator="equal">
      <formula>"Ja"</formula>
    </cfRule>
  </conditionalFormatting>
  <conditionalFormatting sqref="AN56">
    <cfRule type="cellIs" dxfId="267" priority="329" operator="equal">
      <formula>"Nvt"</formula>
    </cfRule>
    <cfRule type="cellIs" dxfId="266" priority="330" operator="equal">
      <formula>"Optie"</formula>
    </cfRule>
    <cfRule type="cellIs" dxfId="265" priority="331" operator="equal">
      <formula>"Nee"</formula>
    </cfRule>
    <cfRule type="cellIs" dxfId="264" priority="332" operator="equal">
      <formula>"Ja"</formula>
    </cfRule>
  </conditionalFormatting>
  <conditionalFormatting sqref="AM57">
    <cfRule type="cellIs" dxfId="263" priority="317" operator="equal">
      <formula>"Nvt"</formula>
    </cfRule>
    <cfRule type="cellIs" dxfId="262" priority="318" operator="equal">
      <formula>"Optie"</formula>
    </cfRule>
    <cfRule type="cellIs" dxfId="261" priority="319" operator="equal">
      <formula>"Nee"</formula>
    </cfRule>
    <cfRule type="cellIs" dxfId="260" priority="320" operator="equal">
      <formula>"Ja"</formula>
    </cfRule>
  </conditionalFormatting>
  <conditionalFormatting sqref="AL57">
    <cfRule type="cellIs" dxfId="259" priority="321" operator="equal">
      <formula>"Nvt"</formula>
    </cfRule>
    <cfRule type="cellIs" dxfId="258" priority="322" operator="equal">
      <formula>"Optie"</formula>
    </cfRule>
    <cfRule type="cellIs" dxfId="257" priority="323" operator="equal">
      <formula>"Nee"</formula>
    </cfRule>
    <cfRule type="cellIs" dxfId="256" priority="324" operator="equal">
      <formula>"Ja"</formula>
    </cfRule>
  </conditionalFormatting>
  <conditionalFormatting sqref="AN57">
    <cfRule type="cellIs" dxfId="255" priority="313" operator="equal">
      <formula>"Nvt"</formula>
    </cfRule>
    <cfRule type="cellIs" dxfId="254" priority="314" operator="equal">
      <formula>"Optie"</formula>
    </cfRule>
    <cfRule type="cellIs" dxfId="253" priority="315" operator="equal">
      <formula>"Nee"</formula>
    </cfRule>
    <cfRule type="cellIs" dxfId="252" priority="316" operator="equal">
      <formula>"Ja"</formula>
    </cfRule>
  </conditionalFormatting>
  <conditionalFormatting sqref="AN58">
    <cfRule type="cellIs" dxfId="251" priority="301" operator="equal">
      <formula>"Nvt"</formula>
    </cfRule>
    <cfRule type="cellIs" dxfId="250" priority="302" operator="equal">
      <formula>"Optie"</formula>
    </cfRule>
    <cfRule type="cellIs" dxfId="249" priority="303" operator="equal">
      <formula>"Nee"</formula>
    </cfRule>
    <cfRule type="cellIs" dxfId="248" priority="304" operator="equal">
      <formula>"Ja"</formula>
    </cfRule>
  </conditionalFormatting>
  <conditionalFormatting sqref="AM58">
    <cfRule type="cellIs" dxfId="247" priority="297" operator="equal">
      <formula>"Nvt"</formula>
    </cfRule>
    <cfRule type="cellIs" dxfId="246" priority="298" operator="equal">
      <formula>"Optie"</formula>
    </cfRule>
    <cfRule type="cellIs" dxfId="245" priority="299" operator="equal">
      <formula>"Nee"</formula>
    </cfRule>
    <cfRule type="cellIs" dxfId="244" priority="300" operator="equal">
      <formula>"Ja"</formula>
    </cfRule>
  </conditionalFormatting>
  <conditionalFormatting sqref="AL58">
    <cfRule type="cellIs" dxfId="243" priority="293" operator="equal">
      <formula>"Nvt"</formula>
    </cfRule>
    <cfRule type="cellIs" dxfId="242" priority="294" operator="equal">
      <formula>"Optie"</formula>
    </cfRule>
    <cfRule type="cellIs" dxfId="241" priority="295" operator="equal">
      <formula>"Nee"</formula>
    </cfRule>
    <cfRule type="cellIs" dxfId="240" priority="296" operator="equal">
      <formula>"Ja"</formula>
    </cfRule>
  </conditionalFormatting>
  <conditionalFormatting sqref="AL59">
    <cfRule type="cellIs" dxfId="239" priority="289" operator="equal">
      <formula>"Nvt"</formula>
    </cfRule>
    <cfRule type="cellIs" dxfId="238" priority="290" operator="equal">
      <formula>"Optie"</formula>
    </cfRule>
    <cfRule type="cellIs" dxfId="237" priority="291" operator="equal">
      <formula>"Nee"</formula>
    </cfRule>
    <cfRule type="cellIs" dxfId="236" priority="292" operator="equal">
      <formula>"Ja"</formula>
    </cfRule>
  </conditionalFormatting>
  <conditionalFormatting sqref="AM59">
    <cfRule type="cellIs" dxfId="235" priority="285" operator="equal">
      <formula>"Nvt"</formula>
    </cfRule>
    <cfRule type="cellIs" dxfId="234" priority="286" operator="equal">
      <formula>"Optie"</formula>
    </cfRule>
    <cfRule type="cellIs" dxfId="233" priority="287" operator="equal">
      <formula>"Nee"</formula>
    </cfRule>
    <cfRule type="cellIs" dxfId="232" priority="288" operator="equal">
      <formula>"Ja"</formula>
    </cfRule>
  </conditionalFormatting>
  <conditionalFormatting sqref="AN59">
    <cfRule type="cellIs" dxfId="231" priority="281" operator="equal">
      <formula>"Nvt"</formula>
    </cfRule>
    <cfRule type="cellIs" dxfId="230" priority="282" operator="equal">
      <formula>"Optie"</formula>
    </cfRule>
    <cfRule type="cellIs" dxfId="229" priority="283" operator="equal">
      <formula>"Nee"</formula>
    </cfRule>
    <cfRule type="cellIs" dxfId="228" priority="284" operator="equal">
      <formula>"Ja"</formula>
    </cfRule>
  </conditionalFormatting>
  <conditionalFormatting sqref="AO59">
    <cfRule type="cellIs" dxfId="227" priority="277" operator="equal">
      <formula>"Nvt"</formula>
    </cfRule>
    <cfRule type="cellIs" dxfId="226" priority="278" operator="equal">
      <formula>"Optie"</formula>
    </cfRule>
    <cfRule type="cellIs" dxfId="225" priority="279" operator="equal">
      <formula>"Nee"</formula>
    </cfRule>
    <cfRule type="cellIs" dxfId="224" priority="280" operator="equal">
      <formula>"Ja"</formula>
    </cfRule>
  </conditionalFormatting>
  <conditionalFormatting sqref="AO60">
    <cfRule type="cellIs" dxfId="223" priority="261" operator="equal">
      <formula>"Nvt"</formula>
    </cfRule>
    <cfRule type="cellIs" dxfId="222" priority="262" operator="equal">
      <formula>"Optie"</formula>
    </cfRule>
    <cfRule type="cellIs" dxfId="221" priority="263" operator="equal">
      <formula>"Nee"</formula>
    </cfRule>
    <cfRule type="cellIs" dxfId="220" priority="264" operator="equal">
      <formula>"Ja"</formula>
    </cfRule>
  </conditionalFormatting>
  <conditionalFormatting sqref="AN60">
    <cfRule type="cellIs" dxfId="219" priority="257" operator="equal">
      <formula>"Nvt"</formula>
    </cfRule>
    <cfRule type="cellIs" dxfId="218" priority="258" operator="equal">
      <formula>"Optie"</formula>
    </cfRule>
    <cfRule type="cellIs" dxfId="217" priority="259" operator="equal">
      <formula>"Nee"</formula>
    </cfRule>
    <cfRule type="cellIs" dxfId="216" priority="260" operator="equal">
      <formula>"Ja"</formula>
    </cfRule>
  </conditionalFormatting>
  <conditionalFormatting sqref="AM60">
    <cfRule type="cellIs" dxfId="215" priority="253" operator="equal">
      <formula>"Nvt"</formula>
    </cfRule>
    <cfRule type="cellIs" dxfId="214" priority="254" operator="equal">
      <formula>"Optie"</formula>
    </cfRule>
    <cfRule type="cellIs" dxfId="213" priority="255" operator="equal">
      <formula>"Nee"</formula>
    </cfRule>
    <cfRule type="cellIs" dxfId="212" priority="256" operator="equal">
      <formula>"Ja"</formula>
    </cfRule>
  </conditionalFormatting>
  <conditionalFormatting sqref="AL60">
    <cfRule type="cellIs" dxfId="211" priority="249" operator="equal">
      <formula>"Nvt"</formula>
    </cfRule>
    <cfRule type="cellIs" dxfId="210" priority="250" operator="equal">
      <formula>"Optie"</formula>
    </cfRule>
    <cfRule type="cellIs" dxfId="209" priority="251" operator="equal">
      <formula>"Nee"</formula>
    </cfRule>
    <cfRule type="cellIs" dxfId="208" priority="252" operator="equal">
      <formula>"Ja"</formula>
    </cfRule>
  </conditionalFormatting>
  <conditionalFormatting sqref="Z61:Z85">
    <cfRule type="cellIs" dxfId="207" priority="245" operator="equal">
      <formula>"Nvt"</formula>
    </cfRule>
    <cfRule type="cellIs" dxfId="206" priority="246" operator="equal">
      <formula>"Optie"</formula>
    </cfRule>
    <cfRule type="cellIs" dxfId="205" priority="247" operator="equal">
      <formula>"Nee"</formula>
    </cfRule>
    <cfRule type="cellIs" dxfId="204" priority="248" operator="equal">
      <formula>"Ja"</formula>
    </cfRule>
  </conditionalFormatting>
  <conditionalFormatting sqref="AA61:AB85">
    <cfRule type="cellIs" dxfId="203" priority="241" operator="equal">
      <formula>"Nvt"</formula>
    </cfRule>
    <cfRule type="cellIs" dxfId="202" priority="242" operator="equal">
      <formula>"Optie"</formula>
    </cfRule>
    <cfRule type="cellIs" dxfId="201" priority="243" operator="equal">
      <formula>"Nee"</formula>
    </cfRule>
    <cfRule type="cellIs" dxfId="200" priority="244" operator="equal">
      <formula>"Ja"</formula>
    </cfRule>
  </conditionalFormatting>
  <conditionalFormatting sqref="AK61:AO85">
    <cfRule type="cellIs" dxfId="199" priority="237" operator="equal">
      <formula>"Nvt"</formula>
    </cfRule>
    <cfRule type="cellIs" dxfId="198" priority="238" operator="equal">
      <formula>"Optie"</formula>
    </cfRule>
    <cfRule type="cellIs" dxfId="197" priority="239" operator="equal">
      <formula>"Nee"</formula>
    </cfRule>
    <cfRule type="cellIs" dxfId="196" priority="240" operator="equal">
      <formula>"Ja"</formula>
    </cfRule>
  </conditionalFormatting>
  <conditionalFormatting sqref="AR152">
    <cfRule type="cellIs" dxfId="195" priority="233" operator="equal">
      <formula>"Nvt"</formula>
    </cfRule>
    <cfRule type="cellIs" dxfId="194" priority="234" operator="equal">
      <formula>"Optie"</formula>
    </cfRule>
    <cfRule type="cellIs" dxfId="193" priority="235" operator="equal">
      <formula>"Nee"</formula>
    </cfRule>
    <cfRule type="cellIs" dxfId="192" priority="236" operator="equal">
      <formula>"Ja"</formula>
    </cfRule>
  </conditionalFormatting>
  <conditionalFormatting sqref="AO174">
    <cfRule type="cellIs" dxfId="191" priority="201" operator="equal">
      <formula>"Nvt"</formula>
    </cfRule>
    <cfRule type="cellIs" dxfId="190" priority="202" operator="equal">
      <formula>"Optie"</formula>
    </cfRule>
    <cfRule type="cellIs" dxfId="189" priority="203" operator="equal">
      <formula>"Nee"</formula>
    </cfRule>
    <cfRule type="cellIs" dxfId="188" priority="204" operator="equal">
      <formula>"Ja"</formula>
    </cfRule>
  </conditionalFormatting>
  <conditionalFormatting sqref="AK183:AN185">
    <cfRule type="cellIs" dxfId="187" priority="225" operator="equal">
      <formula>"Nvt"</formula>
    </cfRule>
    <cfRule type="cellIs" dxfId="186" priority="226" operator="equal">
      <formula>"Optie"</formula>
    </cfRule>
    <cfRule type="cellIs" dxfId="185" priority="227" operator="equal">
      <formula>"Nee"</formula>
    </cfRule>
    <cfRule type="cellIs" dxfId="184" priority="228" operator="equal">
      <formula>"Ja"</formula>
    </cfRule>
  </conditionalFormatting>
  <conditionalFormatting sqref="AQ174">
    <cfRule type="cellIs" dxfId="183" priority="193" operator="equal">
      <formula>"Nvt"</formula>
    </cfRule>
    <cfRule type="cellIs" dxfId="182" priority="194" operator="equal">
      <formula>"Optie"</formula>
    </cfRule>
    <cfRule type="cellIs" dxfId="181" priority="195" operator="equal">
      <formula>"Nee"</formula>
    </cfRule>
    <cfRule type="cellIs" dxfId="180" priority="196" operator="equal">
      <formula>"Ja"</formula>
    </cfRule>
  </conditionalFormatting>
  <conditionalFormatting sqref="AD174 AH174:AI174 Z174:AC175 AF174:AG175">
    <cfRule type="cellIs" dxfId="179" priority="205" operator="equal">
      <formula>"Nvt"</formula>
    </cfRule>
    <cfRule type="cellIs" dxfId="178" priority="206" operator="equal">
      <formula>"Optie"</formula>
    </cfRule>
    <cfRule type="cellIs" dxfId="177" priority="207" operator="equal">
      <formula>"Nee"</formula>
    </cfRule>
    <cfRule type="cellIs" dxfId="176" priority="208" operator="equal">
      <formula>"Ja"</formula>
    </cfRule>
  </conditionalFormatting>
  <conditionalFormatting sqref="AP174">
    <cfRule type="cellIs" dxfId="175" priority="197" operator="equal">
      <formula>"Nvt"</formula>
    </cfRule>
    <cfRule type="cellIs" dxfId="174" priority="198" operator="equal">
      <formula>"Optie"</formula>
    </cfRule>
    <cfRule type="cellIs" dxfId="173" priority="199" operator="equal">
      <formula>"Nee"</formula>
    </cfRule>
    <cfRule type="cellIs" dxfId="172" priority="200" operator="equal">
      <formula>"Ja"</formula>
    </cfRule>
  </conditionalFormatting>
  <conditionalFormatting sqref="AP175">
    <cfRule type="cellIs" dxfId="171" priority="185" operator="equal">
      <formula>"Nvt"</formula>
    </cfRule>
    <cfRule type="cellIs" dxfId="170" priority="186" operator="equal">
      <formula>"Optie"</formula>
    </cfRule>
    <cfRule type="cellIs" dxfId="169" priority="187" operator="equal">
      <formula>"Nee"</formula>
    </cfRule>
    <cfRule type="cellIs" dxfId="168" priority="188" operator="equal">
      <formula>"Ja"</formula>
    </cfRule>
  </conditionalFormatting>
  <conditionalFormatting sqref="AQ175">
    <cfRule type="cellIs" dxfId="167" priority="181" operator="equal">
      <formula>"Nvt"</formula>
    </cfRule>
    <cfRule type="cellIs" dxfId="166" priority="182" operator="equal">
      <formula>"Optie"</formula>
    </cfRule>
    <cfRule type="cellIs" dxfId="165" priority="183" operator="equal">
      <formula>"Nee"</formula>
    </cfRule>
    <cfRule type="cellIs" dxfId="164" priority="184" operator="equal">
      <formula>"Ja"</formula>
    </cfRule>
  </conditionalFormatting>
  <conditionalFormatting sqref="AP178">
    <cfRule type="cellIs" dxfId="163" priority="173" operator="equal">
      <formula>"Nvt"</formula>
    </cfRule>
    <cfRule type="cellIs" dxfId="162" priority="174" operator="equal">
      <formula>"Optie"</formula>
    </cfRule>
    <cfRule type="cellIs" dxfId="161" priority="175" operator="equal">
      <formula>"Nee"</formula>
    </cfRule>
    <cfRule type="cellIs" dxfId="160" priority="176" operator="equal">
      <formula>"Ja"</formula>
    </cfRule>
  </conditionalFormatting>
  <conditionalFormatting sqref="AQ178">
    <cfRule type="cellIs" dxfId="159" priority="169" operator="equal">
      <formula>"Nvt"</formula>
    </cfRule>
    <cfRule type="cellIs" dxfId="158" priority="170" operator="equal">
      <formula>"Optie"</formula>
    </cfRule>
    <cfRule type="cellIs" dxfId="157" priority="171" operator="equal">
      <formula>"Nee"</formula>
    </cfRule>
    <cfRule type="cellIs" dxfId="156" priority="172" operator="equal">
      <formula>"Ja"</formula>
    </cfRule>
  </conditionalFormatting>
  <conditionalFormatting sqref="AG168 AA168:AC168 AC173 AF170:AG170">
    <cfRule type="cellIs" dxfId="155" priority="165" operator="equal">
      <formula>"Nvt"</formula>
    </cfRule>
    <cfRule type="cellIs" dxfId="154" priority="166" operator="equal">
      <formula>"Optie"</formula>
    </cfRule>
    <cfRule type="cellIs" dxfId="153" priority="167" operator="equal">
      <formula>"Nee"</formula>
    </cfRule>
    <cfRule type="cellIs" dxfId="152" priority="168" operator="equal">
      <formula>"Ja"</formula>
    </cfRule>
  </conditionalFormatting>
  <conditionalFormatting sqref="AE179">
    <cfRule type="cellIs" dxfId="151" priority="153" operator="equal">
      <formula>"Nvt"</formula>
    </cfRule>
    <cfRule type="cellIs" dxfId="150" priority="154" operator="equal">
      <formula>"Optie"</formula>
    </cfRule>
    <cfRule type="cellIs" dxfId="149" priority="155" operator="equal">
      <formula>"Nee"</formula>
    </cfRule>
    <cfRule type="cellIs" dxfId="148" priority="156" operator="equal">
      <formula>"Ja"</formula>
    </cfRule>
  </conditionalFormatting>
  <conditionalFormatting sqref="AF179:AG179 AG183">
    <cfRule type="cellIs" dxfId="147" priority="149" operator="equal">
      <formula>"Nvt"</formula>
    </cfRule>
    <cfRule type="cellIs" dxfId="146" priority="150" operator="equal">
      <formula>"Optie"</formula>
    </cfRule>
    <cfRule type="cellIs" dxfId="145" priority="151" operator="equal">
      <formula>"Nee"</formula>
    </cfRule>
    <cfRule type="cellIs" dxfId="144" priority="152" operator="equal">
      <formula>"Ja"</formula>
    </cfRule>
  </conditionalFormatting>
  <conditionalFormatting sqref="AL179:AN179">
    <cfRule type="cellIs" dxfId="143" priority="145" operator="equal">
      <formula>"Nvt"</formula>
    </cfRule>
    <cfRule type="cellIs" dxfId="142" priority="146" operator="equal">
      <formula>"Optie"</formula>
    </cfRule>
    <cfRule type="cellIs" dxfId="141" priority="147" operator="equal">
      <formula>"Nee"</formula>
    </cfRule>
    <cfRule type="cellIs" dxfId="140" priority="148" operator="equal">
      <formula>"Ja"</formula>
    </cfRule>
  </conditionalFormatting>
  <conditionalFormatting sqref="W1">
    <cfRule type="cellIs" dxfId="139" priority="141" operator="equal">
      <formula>"Nvt"</formula>
    </cfRule>
    <cfRule type="cellIs" dxfId="138" priority="142" operator="equal">
      <formula>"Optie"</formula>
    </cfRule>
    <cfRule type="cellIs" dxfId="137" priority="143" operator="equal">
      <formula>"Nee"</formula>
    </cfRule>
    <cfRule type="cellIs" dxfId="136" priority="144" operator="equal">
      <formula>"Ja"</formula>
    </cfRule>
  </conditionalFormatting>
  <conditionalFormatting sqref="AH1:AI1">
    <cfRule type="cellIs" dxfId="135" priority="137" operator="equal">
      <formula>"Nvt"</formula>
    </cfRule>
    <cfRule type="cellIs" dxfId="134" priority="138" operator="equal">
      <formula>"Optie"</formula>
    </cfRule>
    <cfRule type="cellIs" dxfId="133" priority="139" operator="equal">
      <formula>"Nee"</formula>
    </cfRule>
    <cfRule type="cellIs" dxfId="132" priority="140" operator="equal">
      <formula>"Ja"</formula>
    </cfRule>
  </conditionalFormatting>
  <conditionalFormatting sqref="AO1">
    <cfRule type="cellIs" dxfId="131" priority="133" operator="equal">
      <formula>"Nvt"</formula>
    </cfRule>
    <cfRule type="cellIs" dxfId="130" priority="134" operator="equal">
      <formula>"Optie"</formula>
    </cfRule>
    <cfRule type="cellIs" dxfId="129" priority="135" operator="equal">
      <formula>"Nee"</formula>
    </cfRule>
    <cfRule type="cellIs" dxfId="128" priority="136" operator="equal">
      <formula>"Ja"</formula>
    </cfRule>
  </conditionalFormatting>
  <conditionalFormatting sqref="AP1">
    <cfRule type="cellIs" dxfId="127" priority="129" operator="equal">
      <formula>"Nvt"</formula>
    </cfRule>
    <cfRule type="cellIs" dxfId="126" priority="130" operator="equal">
      <formula>"Optie"</formula>
    </cfRule>
    <cfRule type="cellIs" dxfId="125" priority="131" operator="equal">
      <formula>"Nee"</formula>
    </cfRule>
    <cfRule type="cellIs" dxfId="124" priority="132" operator="equal">
      <formula>"Ja"</formula>
    </cfRule>
  </conditionalFormatting>
  <conditionalFormatting sqref="AQ1">
    <cfRule type="cellIs" dxfId="123" priority="125" operator="equal">
      <formula>"Nvt"</formula>
    </cfRule>
    <cfRule type="cellIs" dxfId="122" priority="126" operator="equal">
      <formula>"Optie"</formula>
    </cfRule>
    <cfRule type="cellIs" dxfId="121" priority="127" operator="equal">
      <formula>"Nee"</formula>
    </cfRule>
    <cfRule type="cellIs" dxfId="120" priority="128" operator="equal">
      <formula>"Ja"</formula>
    </cfRule>
  </conditionalFormatting>
  <conditionalFormatting sqref="AK258:AN258">
    <cfRule type="cellIs" dxfId="115" priority="117" operator="equal">
      <formula>"Nvt"</formula>
    </cfRule>
    <cfRule type="cellIs" dxfId="114" priority="118" operator="equal">
      <formula>"Optie"</formula>
    </cfRule>
    <cfRule type="cellIs" dxfId="113" priority="119" operator="equal">
      <formula>"Nee"</formula>
    </cfRule>
    <cfRule type="cellIs" dxfId="112" priority="120" operator="equal">
      <formula>"Ja"</formula>
    </cfRule>
  </conditionalFormatting>
  <conditionalFormatting sqref="AK270:AN270 AK275:AN275 AK282:AN286">
    <cfRule type="cellIs" dxfId="111" priority="113" operator="equal">
      <formula>"Nvt"</formula>
    </cfRule>
    <cfRule type="cellIs" dxfId="110" priority="114" operator="equal">
      <formula>"Optie"</formula>
    </cfRule>
    <cfRule type="cellIs" dxfId="109" priority="115" operator="equal">
      <formula>"Nee"</formula>
    </cfRule>
    <cfRule type="cellIs" dxfId="108" priority="116" operator="equal">
      <formula>"Ja"</formula>
    </cfRule>
  </conditionalFormatting>
  <conditionalFormatting sqref="AK288:AN297">
    <cfRule type="cellIs" dxfId="107" priority="109" operator="equal">
      <formula>"Nvt"</formula>
    </cfRule>
    <cfRule type="cellIs" dxfId="106" priority="110" operator="equal">
      <formula>"Optie"</formula>
    </cfRule>
    <cfRule type="cellIs" dxfId="105" priority="111" operator="equal">
      <formula>"Nee"</formula>
    </cfRule>
    <cfRule type="cellIs" dxfId="104" priority="112" operator="equal">
      <formula>"Ja"</formula>
    </cfRule>
  </conditionalFormatting>
  <conditionalFormatting sqref="AK171:AM172">
    <cfRule type="cellIs" dxfId="103" priority="101" operator="equal">
      <formula>"Nvt"</formula>
    </cfRule>
    <cfRule type="cellIs" dxfId="102" priority="102" operator="equal">
      <formula>"Optie"</formula>
    </cfRule>
    <cfRule type="cellIs" dxfId="101" priority="103" operator="equal">
      <formula>"Nee"</formula>
    </cfRule>
    <cfRule type="cellIs" dxfId="100" priority="104" operator="equal">
      <formula>"Ja"</formula>
    </cfRule>
  </conditionalFormatting>
  <conditionalFormatting sqref="AK170:AM170">
    <cfRule type="cellIs" dxfId="99" priority="97" operator="equal">
      <formula>"Nvt"</formula>
    </cfRule>
    <cfRule type="cellIs" dxfId="98" priority="98" operator="equal">
      <formula>"Optie"</formula>
    </cfRule>
    <cfRule type="cellIs" dxfId="97" priority="99" operator="equal">
      <formula>"Nee"</formula>
    </cfRule>
    <cfRule type="cellIs" dxfId="96" priority="100" operator="equal">
      <formula>"Ja"</formula>
    </cfRule>
  </conditionalFormatting>
  <conditionalFormatting sqref="AK176">
    <cfRule type="cellIs" dxfId="95" priority="93" operator="equal">
      <formula>"Nvt"</formula>
    </cfRule>
    <cfRule type="cellIs" dxfId="94" priority="94" operator="equal">
      <formula>"Optie"</formula>
    </cfRule>
    <cfRule type="cellIs" dxfId="93" priority="95" operator="equal">
      <formula>"Nee"</formula>
    </cfRule>
    <cfRule type="cellIs" dxfId="92" priority="96" operator="equal">
      <formula>"Ja"</formula>
    </cfRule>
  </conditionalFormatting>
  <conditionalFormatting sqref="AK174">
    <cfRule type="cellIs" dxfId="91" priority="89" operator="equal">
      <formula>"Nvt"</formula>
    </cfRule>
    <cfRule type="cellIs" dxfId="90" priority="90" operator="equal">
      <formula>"Optie"</formula>
    </cfRule>
    <cfRule type="cellIs" dxfId="89" priority="91" operator="equal">
      <formula>"Nee"</formula>
    </cfRule>
    <cfRule type="cellIs" dxfId="88" priority="92" operator="equal">
      <formula>"Ja"</formula>
    </cfRule>
  </conditionalFormatting>
  <conditionalFormatting sqref="AL176:AM176">
    <cfRule type="cellIs" dxfId="87" priority="85" operator="equal">
      <formula>"Nvt"</formula>
    </cfRule>
    <cfRule type="cellIs" dxfId="86" priority="86" operator="equal">
      <formula>"Optie"</formula>
    </cfRule>
    <cfRule type="cellIs" dxfId="85" priority="87" operator="equal">
      <formula>"Nee"</formula>
    </cfRule>
    <cfRule type="cellIs" dxfId="84" priority="88" operator="equal">
      <formula>"Ja"</formula>
    </cfRule>
  </conditionalFormatting>
  <conditionalFormatting sqref="AL174:AM174">
    <cfRule type="cellIs" dxfId="83" priority="81" operator="equal">
      <formula>"Nvt"</formula>
    </cfRule>
    <cfRule type="cellIs" dxfId="82" priority="82" operator="equal">
      <formula>"Optie"</formula>
    </cfRule>
    <cfRule type="cellIs" dxfId="81" priority="83" operator="equal">
      <formula>"Nee"</formula>
    </cfRule>
    <cfRule type="cellIs" dxfId="80" priority="84" operator="equal">
      <formula>"Ja"</formula>
    </cfRule>
  </conditionalFormatting>
  <conditionalFormatting sqref="AE180:AG182">
    <cfRule type="cellIs" dxfId="79" priority="77" operator="equal">
      <formula>"Nvt"</formula>
    </cfRule>
    <cfRule type="cellIs" dxfId="78" priority="78" operator="equal">
      <formula>"Optie"</formula>
    </cfRule>
    <cfRule type="cellIs" dxfId="77" priority="79" operator="equal">
      <formula>"Nee"</formula>
    </cfRule>
    <cfRule type="cellIs" dxfId="76" priority="80" operator="equal">
      <formula>"Ja"</formula>
    </cfRule>
  </conditionalFormatting>
  <conditionalFormatting sqref="AL180:AN182">
    <cfRule type="cellIs" dxfId="75" priority="73" operator="equal">
      <formula>"Nvt"</formula>
    </cfRule>
    <cfRule type="cellIs" dxfId="74" priority="74" operator="equal">
      <formula>"Optie"</formula>
    </cfRule>
    <cfRule type="cellIs" dxfId="73" priority="75" operator="equal">
      <formula>"Nee"</formula>
    </cfRule>
    <cfRule type="cellIs" dxfId="72" priority="76" operator="equal">
      <formula>"Ja"</formula>
    </cfRule>
  </conditionalFormatting>
  <conditionalFormatting sqref="AG184:AG185">
    <cfRule type="cellIs" dxfId="71" priority="69" operator="equal">
      <formula>"Nvt"</formula>
    </cfRule>
    <cfRule type="cellIs" dxfId="70" priority="70" operator="equal">
      <formula>"Optie"</formula>
    </cfRule>
    <cfRule type="cellIs" dxfId="69" priority="71" operator="equal">
      <formula>"Nee"</formula>
    </cfRule>
    <cfRule type="cellIs" dxfId="68" priority="72" operator="equal">
      <formula>"Ja"</formula>
    </cfRule>
  </conditionalFormatting>
  <conditionalFormatting sqref="AK259:AN268">
    <cfRule type="cellIs" dxfId="67" priority="65" operator="equal">
      <formula>"Nvt"</formula>
    </cfRule>
    <cfRule type="cellIs" dxfId="66" priority="66" operator="equal">
      <formula>"Optie"</formula>
    </cfRule>
    <cfRule type="cellIs" dxfId="65" priority="67" operator="equal">
      <formula>"Nee"</formula>
    </cfRule>
    <cfRule type="cellIs" dxfId="64" priority="68" operator="equal">
      <formula>"Ja"</formula>
    </cfRule>
  </conditionalFormatting>
  <conditionalFormatting sqref="AK271:AN274">
    <cfRule type="cellIs" dxfId="63" priority="61" operator="equal">
      <formula>"Nvt"</formula>
    </cfRule>
    <cfRule type="cellIs" dxfId="62" priority="62" operator="equal">
      <formula>"Optie"</formula>
    </cfRule>
    <cfRule type="cellIs" dxfId="61" priority="63" operator="equal">
      <formula>"Nee"</formula>
    </cfRule>
    <cfRule type="cellIs" dxfId="60" priority="64" operator="equal">
      <formula>"Ja"</formula>
    </cfRule>
  </conditionalFormatting>
  <conditionalFormatting sqref="AK276:AN281">
    <cfRule type="cellIs" dxfId="59" priority="57" operator="equal">
      <formula>"Nvt"</formula>
    </cfRule>
    <cfRule type="cellIs" dxfId="58" priority="58" operator="equal">
      <formula>"Optie"</formula>
    </cfRule>
    <cfRule type="cellIs" dxfId="57" priority="59" operator="equal">
      <formula>"Nee"</formula>
    </cfRule>
    <cfRule type="cellIs" dxfId="56" priority="60" operator="equal">
      <formula>"Ja"</formula>
    </cfRule>
  </conditionalFormatting>
  <conditionalFormatting sqref="AK298:AM304">
    <cfRule type="cellIs" dxfId="55" priority="53" operator="equal">
      <formula>"Nvt"</formula>
    </cfRule>
    <cfRule type="cellIs" dxfId="54" priority="54" operator="equal">
      <formula>"Optie"</formula>
    </cfRule>
    <cfRule type="cellIs" dxfId="53" priority="55" operator="equal">
      <formula>"Nee"</formula>
    </cfRule>
    <cfRule type="cellIs" dxfId="52" priority="56" operator="equal">
      <formula>"Ja"</formula>
    </cfRule>
  </conditionalFormatting>
  <conditionalFormatting sqref="AO169 AH169:AI169 Z169:AD169">
    <cfRule type="cellIs" dxfId="51" priority="49" operator="equal">
      <formula>"Nvt"</formula>
    </cfRule>
    <cfRule type="cellIs" dxfId="50" priority="50" operator="equal">
      <formula>"Optie"</formula>
    </cfRule>
    <cfRule type="cellIs" dxfId="49" priority="51" operator="equal">
      <formula>"Nee"</formula>
    </cfRule>
    <cfRule type="cellIs" dxfId="48" priority="52" operator="equal">
      <formula>"Ja"</formula>
    </cfRule>
  </conditionalFormatting>
  <conditionalFormatting sqref="AP169">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AQ169">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AF169:AG169">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K169:AN169">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O177">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P177">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Q177">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H177:AI177 Z177:AE177">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F177:AG177">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K177:AN177">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K175:AM175">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K193:AN193">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M14" sqref="M14"/>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864</v>
      </c>
      <c r="N1" s="30" t="s">
        <v>448</v>
      </c>
      <c r="O1" s="37" t="s">
        <v>446</v>
      </c>
      <c r="P1" s="30" t="s">
        <v>446</v>
      </c>
      <c r="Q1" s="29" t="s">
        <v>342</v>
      </c>
      <c r="R1" s="30" t="s">
        <v>447</v>
      </c>
    </row>
    <row r="2" spans="1:18" x14ac:dyDescent="0.25">
      <c r="A2" s="8" t="str">
        <f>E2</f>
        <v>OpdrachtID</v>
      </c>
      <c r="B2" s="10"/>
      <c r="D2" s="295" t="s">
        <v>430</v>
      </c>
      <c r="E2" s="18" t="s">
        <v>0</v>
      </c>
      <c r="K2" s="1" t="s">
        <v>135</v>
      </c>
      <c r="L2" s="1"/>
      <c r="M2" s="5"/>
      <c r="O2" s="1"/>
      <c r="Q2" s="22"/>
    </row>
    <row r="3" spans="1:18" x14ac:dyDescent="0.25">
      <c r="A3" s="8" t="str">
        <f>E3</f>
        <v>Versienummer</v>
      </c>
      <c r="B3" s="10"/>
      <c r="D3" s="295"/>
      <c r="E3" s="18" t="s">
        <v>1</v>
      </c>
      <c r="K3" s="1" t="s">
        <v>136</v>
      </c>
      <c r="L3" s="1"/>
      <c r="M3" s="5"/>
      <c r="O3" s="1"/>
      <c r="Q3" s="22"/>
    </row>
    <row r="4" spans="1:18" x14ac:dyDescent="0.25">
      <c r="A4" s="3" t="str">
        <f>E4</f>
        <v>Bijlagen [+]</v>
      </c>
      <c r="B4" s="10"/>
      <c r="D4" s="295"/>
      <c r="E4" s="14" t="s">
        <v>166</v>
      </c>
      <c r="K4" s="1" t="s">
        <v>201</v>
      </c>
      <c r="L4" s="1"/>
      <c r="M4" s="5"/>
      <c r="O4" s="1"/>
      <c r="Q4" s="22"/>
    </row>
    <row r="5" spans="1:18" outlineLevel="1" x14ac:dyDescent="0.25">
      <c r="A5" s="8" t="str">
        <f>G5</f>
        <v>BijlageID</v>
      </c>
      <c r="B5" s="10"/>
      <c r="D5" s="295"/>
      <c r="F5" s="294" t="s">
        <v>167</v>
      </c>
      <c r="G5" s="8" t="s">
        <v>2</v>
      </c>
      <c r="H5" s="10"/>
      <c r="K5" s="1" t="s">
        <v>137</v>
      </c>
      <c r="L5" s="1"/>
      <c r="M5" s="5"/>
      <c r="O5" s="1"/>
      <c r="Q5" s="22"/>
    </row>
    <row r="6" spans="1:18" outlineLevel="1" x14ac:dyDescent="0.25">
      <c r="A6" s="8" t="str">
        <f t="shared" ref="A6:A11" si="0">G6</f>
        <v>Bestandsnaam</v>
      </c>
      <c r="B6" s="10"/>
      <c r="D6" s="295"/>
      <c r="F6" s="294"/>
      <c r="G6" s="8" t="s">
        <v>3</v>
      </c>
      <c r="H6" s="10"/>
      <c r="K6" s="1" t="s">
        <v>137</v>
      </c>
      <c r="L6" s="1"/>
      <c r="M6" s="5"/>
      <c r="O6" s="1"/>
      <c r="Q6" s="22"/>
    </row>
    <row r="7" spans="1:18" outlineLevel="1" x14ac:dyDescent="0.25">
      <c r="A7" s="8" t="str">
        <f t="shared" si="0"/>
        <v>Extensie</v>
      </c>
      <c r="B7" s="10"/>
      <c r="D7" s="295"/>
      <c r="F7" s="294"/>
      <c r="G7" s="8" t="s">
        <v>4</v>
      </c>
      <c r="H7" s="10"/>
      <c r="K7" s="1" t="s">
        <v>137</v>
      </c>
      <c r="L7" s="1"/>
      <c r="M7" s="5"/>
      <c r="O7" s="1"/>
      <c r="Q7" s="22"/>
    </row>
    <row r="8" spans="1:18" outlineLevel="1" x14ac:dyDescent="0.25">
      <c r="A8" s="3" t="str">
        <f t="shared" si="0"/>
        <v>Omschrijving</v>
      </c>
      <c r="B8" s="10"/>
      <c r="D8" s="295"/>
      <c r="F8" s="294"/>
      <c r="G8" s="3" t="s">
        <v>5</v>
      </c>
      <c r="H8" s="10"/>
      <c r="K8" s="1" t="s">
        <v>137</v>
      </c>
      <c r="L8" s="1"/>
      <c r="M8" s="5"/>
      <c r="O8" s="1"/>
      <c r="Q8" s="22"/>
    </row>
    <row r="9" spans="1:18" ht="285" outlineLevel="1" x14ac:dyDescent="0.25">
      <c r="A9" s="8" t="str">
        <f t="shared" si="0"/>
        <v>Documentsoort</v>
      </c>
      <c r="B9" s="10"/>
      <c r="D9" s="295"/>
      <c r="F9" s="294"/>
      <c r="G9" s="8" t="s">
        <v>6</v>
      </c>
      <c r="H9" s="10"/>
      <c r="K9" s="1" t="s">
        <v>138</v>
      </c>
      <c r="L9" s="22" t="s">
        <v>805</v>
      </c>
      <c r="M9" s="219" t="s">
        <v>805</v>
      </c>
      <c r="O9" s="1"/>
      <c r="Q9" s="22"/>
    </row>
    <row r="10" spans="1:18" outlineLevel="1" x14ac:dyDescent="0.25">
      <c r="A10" s="3" t="str">
        <f t="shared" si="0"/>
        <v>MIMETyoe</v>
      </c>
      <c r="B10" s="10"/>
      <c r="D10" s="295"/>
      <c r="F10" s="294"/>
      <c r="G10" s="3" t="s">
        <v>431</v>
      </c>
      <c r="H10" s="10"/>
      <c r="K10" s="1" t="s">
        <v>137</v>
      </c>
      <c r="L10" s="1"/>
      <c r="M10" s="5"/>
      <c r="O10" s="1"/>
      <c r="Q10" s="22"/>
    </row>
    <row r="11" spans="1:18" outlineLevel="1" x14ac:dyDescent="0.25">
      <c r="A11" s="3" t="str">
        <f t="shared" si="0"/>
        <v>Versienummer</v>
      </c>
      <c r="B11" s="10"/>
      <c r="D11" s="295"/>
      <c r="F11" s="294"/>
      <c r="G11" s="3" t="s">
        <v>1</v>
      </c>
      <c r="H11" s="10"/>
      <c r="K11" s="1" t="s">
        <v>139</v>
      </c>
      <c r="L11" s="1"/>
      <c r="M11" s="5"/>
      <c r="O11" s="1"/>
      <c r="Q11" s="22"/>
    </row>
    <row r="12" spans="1:18" x14ac:dyDescent="0.25">
      <c r="A12" s="3" t="str">
        <f>E12</f>
        <v>Aantalbeoordelingen</v>
      </c>
      <c r="B12" s="10"/>
      <c r="D12" s="295"/>
      <c r="E12" s="14" t="s">
        <v>432</v>
      </c>
      <c r="K12" s="1" t="s">
        <v>270</v>
      </c>
      <c r="L12" s="1"/>
      <c r="M12" s="5"/>
      <c r="O12" s="1"/>
      <c r="Q12" s="22"/>
    </row>
    <row r="13" spans="1:18" x14ac:dyDescent="0.25">
      <c r="A13" s="8" t="str">
        <f>E13</f>
        <v>Productiestaat [+]</v>
      </c>
      <c r="B13" s="10"/>
      <c r="D13" s="295"/>
      <c r="E13" s="18" t="s">
        <v>433</v>
      </c>
      <c r="K13" s="1" t="s">
        <v>442</v>
      </c>
      <c r="L13" s="1"/>
      <c r="M13" s="5"/>
      <c r="O13" s="1"/>
      <c r="Q13" s="22"/>
    </row>
    <row r="14" spans="1:18" outlineLevel="1" x14ac:dyDescent="0.25">
      <c r="A14" s="8" t="str">
        <f>G14</f>
        <v>Regels [+]</v>
      </c>
      <c r="B14" s="10"/>
      <c r="D14" s="295"/>
      <c r="F14" s="295" t="s">
        <v>434</v>
      </c>
      <c r="G14" s="18" t="s">
        <v>435</v>
      </c>
      <c r="K14" s="1" t="s">
        <v>443</v>
      </c>
      <c r="L14" s="1"/>
      <c r="M14" s="5"/>
      <c r="O14" s="1"/>
      <c r="Q14" s="22"/>
    </row>
    <row r="15" spans="1:18" outlineLevel="2" x14ac:dyDescent="0.25">
      <c r="A15" s="8" t="str">
        <f>I15</f>
        <v>Bestekcode</v>
      </c>
      <c r="B15" s="10"/>
      <c r="D15" s="295"/>
      <c r="F15" s="295"/>
      <c r="H15" s="295" t="s">
        <v>436</v>
      </c>
      <c r="I15" s="8" t="s">
        <v>437</v>
      </c>
      <c r="K15" s="1" t="s">
        <v>137</v>
      </c>
      <c r="L15" s="1"/>
      <c r="M15" s="5"/>
      <c r="O15" s="1"/>
      <c r="Q15" s="22"/>
    </row>
    <row r="16" spans="1:18" outlineLevel="2" x14ac:dyDescent="0.25">
      <c r="A16" s="3" t="str">
        <f t="shared" ref="A16:A19" si="1">I16</f>
        <v>Omschrijving</v>
      </c>
      <c r="B16" s="10"/>
      <c r="D16" s="295"/>
      <c r="F16" s="295"/>
      <c r="H16" s="295"/>
      <c r="I16" s="3" t="s">
        <v>5</v>
      </c>
      <c r="K16" s="1" t="s">
        <v>137</v>
      </c>
      <c r="L16" s="1"/>
      <c r="M16" s="5"/>
      <c r="O16" s="1"/>
      <c r="Q16" s="22"/>
    </row>
    <row r="17" spans="1:17" outlineLevel="2" x14ac:dyDescent="0.25">
      <c r="A17" s="8" t="str">
        <f t="shared" si="1"/>
        <v>Aantal</v>
      </c>
      <c r="B17" s="10"/>
      <c r="D17" s="295"/>
      <c r="F17" s="295"/>
      <c r="H17" s="295"/>
      <c r="I17" s="8" t="s">
        <v>86</v>
      </c>
      <c r="K17" s="1" t="s">
        <v>444</v>
      </c>
      <c r="L17" s="1"/>
      <c r="M17" s="5"/>
      <c r="O17" s="1"/>
      <c r="Q17" s="22"/>
    </row>
    <row r="18" spans="1:17" outlineLevel="2" x14ac:dyDescent="0.25">
      <c r="A18" s="3" t="str">
        <f t="shared" si="1"/>
        <v>Eenheidsprijs</v>
      </c>
      <c r="B18" s="10"/>
      <c r="D18" s="295"/>
      <c r="F18" s="295"/>
      <c r="H18" s="295"/>
      <c r="I18" s="3" t="s">
        <v>438</v>
      </c>
      <c r="K18" s="1" t="s">
        <v>445</v>
      </c>
      <c r="L18" s="1"/>
      <c r="M18" s="5"/>
      <c r="O18" s="1"/>
      <c r="Q18" s="22"/>
    </row>
    <row r="19" spans="1:17" outlineLevel="2" x14ac:dyDescent="0.25">
      <c r="A19" s="3" t="str">
        <f t="shared" si="1"/>
        <v>Opmerking</v>
      </c>
      <c r="B19" s="10"/>
      <c r="D19" s="295"/>
      <c r="F19" s="295"/>
      <c r="H19" s="295"/>
      <c r="I19" s="3" t="s">
        <v>439</v>
      </c>
      <c r="K19" s="1" t="s">
        <v>137</v>
      </c>
      <c r="L19" s="1"/>
      <c r="M19" s="5"/>
      <c r="O19" s="1"/>
      <c r="Q19" s="22"/>
    </row>
    <row r="20" spans="1:17" outlineLevel="1" x14ac:dyDescent="0.25">
      <c r="A20" s="3" t="str">
        <f>G20</f>
        <v>Referentie</v>
      </c>
      <c r="B20" s="10"/>
      <c r="D20" s="295"/>
      <c r="F20" s="295"/>
      <c r="G20" s="14" t="s">
        <v>440</v>
      </c>
      <c r="K20" s="1" t="s">
        <v>137</v>
      </c>
      <c r="L20" s="1"/>
      <c r="M20" s="5"/>
      <c r="O20" s="1"/>
      <c r="Q20" s="22"/>
    </row>
    <row r="21" spans="1:17" outlineLevel="1" x14ac:dyDescent="0.25">
      <c r="A21" s="3" t="str">
        <f>G21</f>
        <v>Toelichting</v>
      </c>
      <c r="B21" s="10"/>
      <c r="D21" s="295"/>
      <c r="F21" s="295"/>
      <c r="G21" s="14" t="s">
        <v>15</v>
      </c>
      <c r="K21" s="1" t="s">
        <v>137</v>
      </c>
      <c r="L21" s="1"/>
      <c r="M21" s="5"/>
      <c r="O21" s="1"/>
      <c r="Q21" s="22"/>
    </row>
  </sheetData>
  <mergeCells count="4">
    <mergeCell ref="D2:D21"/>
    <mergeCell ref="F5:F11"/>
    <mergeCell ref="F14:F21"/>
    <mergeCell ref="H15:H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M14" sqref="M14"/>
      <selection pane="topRight" activeCell="M14" sqref="M14"/>
      <selection pane="bottomLeft" activeCell="M14" sqref="M14"/>
      <selection pane="bottomRight" activeCell="M14" sqref="M14"/>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857</v>
      </c>
      <c r="L1" s="30" t="s">
        <v>448</v>
      </c>
      <c r="M1" s="37" t="s">
        <v>446</v>
      </c>
      <c r="N1" s="30" t="s">
        <v>446</v>
      </c>
      <c r="O1" s="29" t="s">
        <v>342</v>
      </c>
      <c r="P1" s="30" t="s">
        <v>447</v>
      </c>
    </row>
    <row r="2" spans="1:16" ht="14.45" customHeight="1" x14ac:dyDescent="0.25">
      <c r="A2" s="8" t="str">
        <f>E2</f>
        <v>OpdrachtID</v>
      </c>
      <c r="D2" s="295" t="s">
        <v>430</v>
      </c>
      <c r="E2" s="18" t="s">
        <v>0</v>
      </c>
      <c r="I2" s="1" t="s">
        <v>135</v>
      </c>
      <c r="J2" s="1"/>
      <c r="K2" s="1"/>
      <c r="M2" s="1" t="s">
        <v>338</v>
      </c>
      <c r="N2" s="7"/>
      <c r="O2" s="22"/>
    </row>
    <row r="3" spans="1:16" x14ac:dyDescent="0.25">
      <c r="A3" s="8" t="str">
        <f t="shared" ref="A3:A12" si="0">E3</f>
        <v>Versienummer</v>
      </c>
      <c r="D3" s="295"/>
      <c r="E3" s="18" t="s">
        <v>1</v>
      </c>
      <c r="I3" s="1" t="s">
        <v>136</v>
      </c>
      <c r="J3" s="1"/>
      <c r="K3" s="1"/>
      <c r="M3" s="1" t="s">
        <v>338</v>
      </c>
      <c r="N3" s="7"/>
      <c r="O3" s="22"/>
    </row>
    <row r="4" spans="1:16" x14ac:dyDescent="0.25">
      <c r="A4" s="3" t="str">
        <f t="shared" si="0"/>
        <v>Bijlagen [+]</v>
      </c>
      <c r="D4" s="295"/>
      <c r="E4" s="14" t="s">
        <v>166</v>
      </c>
      <c r="I4" s="1" t="s">
        <v>201</v>
      </c>
      <c r="J4" s="1"/>
      <c r="K4" s="28" t="s">
        <v>847</v>
      </c>
      <c r="M4" s="1" t="s">
        <v>337</v>
      </c>
      <c r="N4" s="7"/>
      <c r="O4" s="41"/>
    </row>
    <row r="5" spans="1:16" outlineLevel="1" x14ac:dyDescent="0.25">
      <c r="A5" s="8" t="str">
        <f>G5</f>
        <v>BijlageID</v>
      </c>
      <c r="D5" s="295"/>
      <c r="F5" s="294" t="s">
        <v>167</v>
      </c>
      <c r="G5" s="8" t="s">
        <v>2</v>
      </c>
      <c r="I5" s="1" t="s">
        <v>137</v>
      </c>
      <c r="J5" s="1"/>
      <c r="K5" s="216"/>
      <c r="M5" s="1"/>
      <c r="N5" s="7"/>
      <c r="O5" s="22"/>
    </row>
    <row r="6" spans="1:16" outlineLevel="1" x14ac:dyDescent="0.25">
      <c r="A6" s="8" t="str">
        <f t="shared" ref="A6:A11" si="1">G6</f>
        <v>Bestandsnaam</v>
      </c>
      <c r="D6" s="295"/>
      <c r="F6" s="294"/>
      <c r="G6" s="8" t="s">
        <v>3</v>
      </c>
      <c r="I6" s="1" t="s">
        <v>137</v>
      </c>
      <c r="J6" s="1"/>
      <c r="K6" s="216"/>
      <c r="M6" s="1"/>
      <c r="N6" s="7"/>
      <c r="O6" s="22"/>
    </row>
    <row r="7" spans="1:16" outlineLevel="1" x14ac:dyDescent="0.25">
      <c r="A7" s="8" t="str">
        <f t="shared" si="1"/>
        <v>Extensie</v>
      </c>
      <c r="D7" s="295"/>
      <c r="F7" s="294"/>
      <c r="G7" s="8" t="s">
        <v>4</v>
      </c>
      <c r="I7" s="1" t="s">
        <v>137</v>
      </c>
      <c r="J7" s="1"/>
      <c r="K7" s="216"/>
      <c r="M7" s="1"/>
      <c r="N7" s="7"/>
      <c r="O7" s="22"/>
    </row>
    <row r="8" spans="1:16" outlineLevel="1" x14ac:dyDescent="0.25">
      <c r="A8" s="3" t="str">
        <f t="shared" si="1"/>
        <v>Omschrijving</v>
      </c>
      <c r="D8" s="295"/>
      <c r="F8" s="294"/>
      <c r="G8" s="3" t="s">
        <v>5</v>
      </c>
      <c r="I8" s="1" t="s">
        <v>137</v>
      </c>
      <c r="J8" s="1"/>
      <c r="K8" s="216"/>
      <c r="M8" s="1"/>
      <c r="N8" s="7"/>
      <c r="O8" s="22"/>
    </row>
    <row r="9" spans="1:16" ht="255" outlineLevel="1" x14ac:dyDescent="0.25">
      <c r="A9" s="8" t="str">
        <f t="shared" si="1"/>
        <v>Documentsoort</v>
      </c>
      <c r="D9" s="295"/>
      <c r="F9" s="294"/>
      <c r="G9" s="8" t="s">
        <v>6</v>
      </c>
      <c r="I9" s="1" t="s">
        <v>138</v>
      </c>
      <c r="J9" s="22" t="s">
        <v>362</v>
      </c>
      <c r="K9" s="217"/>
      <c r="M9" s="1"/>
      <c r="N9" s="7"/>
      <c r="O9" s="22"/>
    </row>
    <row r="10" spans="1:16" outlineLevel="1" x14ac:dyDescent="0.25">
      <c r="A10" s="3" t="str">
        <f t="shared" si="1"/>
        <v>MIMETyoe</v>
      </c>
      <c r="D10" s="295"/>
      <c r="F10" s="294"/>
      <c r="G10" s="3" t="s">
        <v>431</v>
      </c>
      <c r="I10" s="1" t="s">
        <v>137</v>
      </c>
      <c r="J10" s="1"/>
      <c r="K10" s="216"/>
      <c r="M10" s="1"/>
      <c r="N10" s="7"/>
      <c r="O10" s="22"/>
    </row>
    <row r="11" spans="1:16" outlineLevel="1" x14ac:dyDescent="0.25">
      <c r="A11" s="3" t="str">
        <f t="shared" si="1"/>
        <v>Versienummer</v>
      </c>
      <c r="D11" s="295"/>
      <c r="F11" s="294"/>
      <c r="G11" s="3" t="s">
        <v>1</v>
      </c>
      <c r="I11" s="1" t="s">
        <v>139</v>
      </c>
      <c r="J11" s="1"/>
      <c r="K11" s="216"/>
      <c r="M11" s="1"/>
      <c r="N11" s="7"/>
      <c r="O11" s="22"/>
    </row>
    <row r="12" spans="1:16" x14ac:dyDescent="0.25">
      <c r="A12" s="8" t="str">
        <f t="shared" si="0"/>
        <v>AnnuleringGereed</v>
      </c>
      <c r="D12" s="295"/>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C11" sqref="C11"/>
    </sheetView>
  </sheetViews>
  <sheetFormatPr defaultRowHeight="15" x14ac:dyDescent="0.25"/>
  <cols>
    <col min="1" max="1" width="16.7109375" bestFit="1" customWidth="1"/>
    <col min="2" max="2" width="19.42578125" bestFit="1" customWidth="1"/>
    <col min="3" max="3" width="19.140625" customWidth="1"/>
  </cols>
  <sheetData>
    <row r="1" spans="1:3" x14ac:dyDescent="0.25">
      <c r="A1" s="152" t="s">
        <v>604</v>
      </c>
      <c r="B1" s="152" t="s">
        <v>606</v>
      </c>
      <c r="C1" s="152" t="s">
        <v>167</v>
      </c>
    </row>
    <row r="2" spans="1:3" x14ac:dyDescent="0.25">
      <c r="A2" s="1" t="s">
        <v>605</v>
      </c>
      <c r="B2" s="1" t="s">
        <v>890</v>
      </c>
      <c r="C2" s="1" t="s">
        <v>891</v>
      </c>
    </row>
    <row r="3" spans="1:3" x14ac:dyDescent="0.25">
      <c r="A3" s="1" t="s">
        <v>613</v>
      </c>
      <c r="B3" s="1" t="s">
        <v>612</v>
      </c>
      <c r="C3" s="1" t="s">
        <v>892</v>
      </c>
    </row>
    <row r="4" spans="1:3" x14ac:dyDescent="0.25">
      <c r="A4" s="1" t="s">
        <v>608</v>
      </c>
      <c r="B4" s="1" t="s">
        <v>890</v>
      </c>
      <c r="C4" s="1" t="s">
        <v>892</v>
      </c>
    </row>
    <row r="5" spans="1:3" x14ac:dyDescent="0.25">
      <c r="A5" s="1" t="s">
        <v>474</v>
      </c>
      <c r="B5" s="1" t="s">
        <v>612</v>
      </c>
      <c r="C5" s="1" t="s">
        <v>892</v>
      </c>
    </row>
    <row r="6" spans="1:3" x14ac:dyDescent="0.25">
      <c r="A6" s="1" t="s">
        <v>475</v>
      </c>
      <c r="B6" s="1" t="s">
        <v>612</v>
      </c>
      <c r="C6" s="1" t="s">
        <v>892</v>
      </c>
    </row>
    <row r="7" spans="1:3" x14ac:dyDescent="0.25">
      <c r="A7" s="1" t="s">
        <v>614</v>
      </c>
      <c r="B7" s="1" t="s">
        <v>890</v>
      </c>
      <c r="C7" s="1" t="s">
        <v>892</v>
      </c>
    </row>
    <row r="8" spans="1:3" x14ac:dyDescent="0.25">
      <c r="A8" s="1" t="s">
        <v>476</v>
      </c>
      <c r="B8" s="1" t="s">
        <v>612</v>
      </c>
      <c r="C8" s="1" t="s">
        <v>892</v>
      </c>
    </row>
    <row r="9" spans="1:3" x14ac:dyDescent="0.25">
      <c r="A9" s="1" t="s">
        <v>609</v>
      </c>
      <c r="B9" s="1" t="s">
        <v>890</v>
      </c>
      <c r="C9" s="1" t="s">
        <v>892</v>
      </c>
    </row>
    <row r="10" spans="1:3" x14ac:dyDescent="0.25">
      <c r="A10" s="1" t="s">
        <v>477</v>
      </c>
      <c r="B10" s="1" t="s">
        <v>612</v>
      </c>
      <c r="C10" s="22" t="s">
        <v>893</v>
      </c>
    </row>
    <row r="11" spans="1:3" x14ac:dyDescent="0.25">
      <c r="A11" s="1" t="s">
        <v>610</v>
      </c>
      <c r="B11" s="1" t="s">
        <v>890</v>
      </c>
      <c r="C11" s="1" t="s">
        <v>892</v>
      </c>
    </row>
    <row r="12" spans="1:3" x14ac:dyDescent="0.25">
      <c r="A12" s="1" t="s">
        <v>611</v>
      </c>
      <c r="B12" s="1" t="s">
        <v>890</v>
      </c>
      <c r="C12" s="1" t="s">
        <v>892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C11" sqref="C11"/>
      <selection pane="topRight" activeCell="C11" sqref="C11"/>
      <selection pane="bottomLeft" activeCell="C11" sqref="C11"/>
      <selection pane="bottomRight" activeCell="C11" sqref="C11"/>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309" t="s">
        <v>545</v>
      </c>
      <c r="D1" s="310"/>
      <c r="E1" s="163" t="str">
        <f>Start!D2</f>
        <v>Nieuwe aansluiting permanent  (incl. plaatsen meter)</v>
      </c>
    </row>
    <row r="2" spans="2:5" ht="19.899999999999999" customHeight="1" x14ac:dyDescent="0.25">
      <c r="B2" s="311" t="s">
        <v>505</v>
      </c>
      <c r="C2" s="312" t="s">
        <v>264</v>
      </c>
      <c r="D2" s="313"/>
      <c r="E2" s="59" t="str">
        <f>Start!D5</f>
        <v>Vervangen</v>
      </c>
    </row>
    <row r="3" spans="2:5" ht="19.899999999999999" customHeight="1" x14ac:dyDescent="0.25">
      <c r="B3" s="311"/>
      <c r="C3" s="312" t="s">
        <v>265</v>
      </c>
      <c r="D3" s="313"/>
      <c r="E3" s="58" t="str">
        <f>Start!D11</f>
        <v>Geen</v>
      </c>
    </row>
    <row r="4" spans="2:5" ht="19.899999999999999" customHeight="1" x14ac:dyDescent="0.25">
      <c r="B4" s="311"/>
      <c r="C4" s="312" t="s">
        <v>266</v>
      </c>
      <c r="D4" s="313"/>
      <c r="E4" s="58" t="str">
        <f>Start!D7</f>
        <v>Geen</v>
      </c>
    </row>
    <row r="5" spans="2:5" ht="19.899999999999999" customHeight="1" x14ac:dyDescent="0.25">
      <c r="B5" s="311"/>
      <c r="C5" s="312" t="s">
        <v>267</v>
      </c>
      <c r="D5" s="313"/>
      <c r="E5" s="58" t="str">
        <f>Start!D8</f>
        <v>Permanent</v>
      </c>
    </row>
    <row r="6" spans="2:5" ht="19.899999999999999" customHeight="1" x14ac:dyDescent="0.25">
      <c r="B6" s="311"/>
      <c r="C6" s="312" t="s">
        <v>268</v>
      </c>
      <c r="D6" s="313"/>
      <c r="E6" s="58" t="s">
        <v>482</v>
      </c>
    </row>
    <row r="7" spans="2:5" ht="19.899999999999999" customHeight="1" x14ac:dyDescent="0.25">
      <c r="B7" s="311"/>
      <c r="C7" s="312" t="s">
        <v>269</v>
      </c>
      <c r="D7" s="313"/>
      <c r="E7" s="58" t="str">
        <f>Start!D10</f>
        <v>Geen</v>
      </c>
    </row>
    <row r="8" spans="2:5" s="55" customFormat="1" ht="27" customHeight="1" x14ac:dyDescent="0.25">
      <c r="D8" s="57"/>
      <c r="E8" s="56" t="s">
        <v>504</v>
      </c>
    </row>
    <row r="9" spans="2:5" ht="14.45" customHeight="1" x14ac:dyDescent="0.25">
      <c r="B9" s="311" t="s">
        <v>503</v>
      </c>
      <c r="C9" s="165" t="s">
        <v>502</v>
      </c>
      <c r="D9" s="43" t="s">
        <v>110</v>
      </c>
      <c r="E9" s="44" t="str">
        <f>'Enexis - Stedin model - vert'!I5</f>
        <v>Optie</v>
      </c>
    </row>
    <row r="10" spans="2:5" ht="2.65" customHeight="1" x14ac:dyDescent="0.25">
      <c r="B10" s="311"/>
      <c r="C10" s="188"/>
      <c r="D10" s="52"/>
      <c r="E10" s="51"/>
    </row>
    <row r="11" spans="2:5" x14ac:dyDescent="0.25">
      <c r="B11" s="311"/>
      <c r="C11" s="318" t="s">
        <v>501</v>
      </c>
      <c r="D11" s="43" t="s">
        <v>22</v>
      </c>
      <c r="E11" s="44" t="str">
        <f>'Enexis - Stedin model - vert'!K5</f>
        <v>Niet</v>
      </c>
    </row>
    <row r="12" spans="2:5" x14ac:dyDescent="0.25">
      <c r="B12" s="311"/>
      <c r="C12" s="318"/>
      <c r="D12" s="43" t="s">
        <v>23</v>
      </c>
      <c r="E12" s="44" t="str">
        <f>'Enexis - Stedin model - vert'!L5</f>
        <v>Niet</v>
      </c>
    </row>
    <row r="13" spans="2:5" x14ac:dyDescent="0.25">
      <c r="B13" s="311"/>
      <c r="C13" s="318"/>
      <c r="D13" s="108" t="s">
        <v>24</v>
      </c>
      <c r="E13" s="109" t="str">
        <f>'Enexis - Stedin model - vert'!M5</f>
        <v>Niet</v>
      </c>
    </row>
    <row r="14" spans="2:5" x14ac:dyDescent="0.25">
      <c r="B14" s="311"/>
      <c r="C14" s="318"/>
      <c r="D14" s="43" t="s">
        <v>25</v>
      </c>
      <c r="E14" s="44" t="str">
        <f>'Enexis - Stedin model - vert'!N5</f>
        <v>Niet</v>
      </c>
    </row>
    <row r="15" spans="2:5" x14ac:dyDescent="0.25">
      <c r="B15" s="311"/>
      <c r="C15" s="318"/>
      <c r="D15" s="108" t="s">
        <v>500</v>
      </c>
      <c r="E15" s="109" t="str">
        <f>'Enexis - Stedin model - vert'!O5</f>
        <v>Niet</v>
      </c>
    </row>
    <row r="16" spans="2:5" x14ac:dyDescent="0.25">
      <c r="B16" s="311"/>
      <c r="C16" s="318"/>
      <c r="D16" s="43" t="s">
        <v>27</v>
      </c>
      <c r="E16" s="44" t="str">
        <f>'Enexis - Stedin model - vert'!P5</f>
        <v>Niet</v>
      </c>
    </row>
    <row r="17" spans="2:5" x14ac:dyDescent="0.25">
      <c r="B17" s="311"/>
      <c r="C17" s="318"/>
      <c r="D17" s="43" t="s">
        <v>28</v>
      </c>
      <c r="E17" s="44" t="str">
        <f>'Enexis - Stedin model - vert'!Q5</f>
        <v>Niet</v>
      </c>
    </row>
    <row r="18" spans="2:5" x14ac:dyDescent="0.25">
      <c r="B18" s="311"/>
      <c r="C18" s="318"/>
      <c r="D18" s="43" t="s">
        <v>29</v>
      </c>
      <c r="E18" s="44" t="str">
        <f>'Enexis - Stedin model - vert'!R5</f>
        <v>Niet</v>
      </c>
    </row>
    <row r="19" spans="2:5" x14ac:dyDescent="0.25">
      <c r="B19" s="311"/>
      <c r="C19" s="318"/>
      <c r="D19" s="43" t="s">
        <v>30</v>
      </c>
      <c r="E19" s="44" t="str">
        <f>'Enexis - Stedin model - vert'!S5</f>
        <v>Niet</v>
      </c>
    </row>
    <row r="20" spans="2:5" x14ac:dyDescent="0.25">
      <c r="B20" s="311"/>
      <c r="C20" s="318"/>
      <c r="D20" s="108" t="s">
        <v>499</v>
      </c>
      <c r="E20" s="109" t="str">
        <f>'Enexis - Stedin model - vert'!T5</f>
        <v>Niet</v>
      </c>
    </row>
    <row r="21" spans="2:5" x14ac:dyDescent="0.25">
      <c r="B21" s="311"/>
      <c r="C21" s="318"/>
      <c r="D21" s="108" t="s">
        <v>33</v>
      </c>
      <c r="E21" s="109" t="str">
        <f>'Enexis - Stedin model - vert'!U5</f>
        <v>Niet</v>
      </c>
    </row>
    <row r="22" spans="2:5" x14ac:dyDescent="0.25">
      <c r="B22" s="311"/>
      <c r="C22" s="318"/>
      <c r="D22" s="43" t="s">
        <v>34</v>
      </c>
      <c r="E22" s="44" t="str">
        <f>'Enexis - Stedin model - vert'!V5</f>
        <v>Niet</v>
      </c>
    </row>
    <row r="23" spans="2:5" x14ac:dyDescent="0.25">
      <c r="B23" s="311"/>
      <c r="C23" s="318"/>
      <c r="D23" s="43" t="s">
        <v>498</v>
      </c>
      <c r="E23" s="44" t="str">
        <f>'Enexis - Stedin model - vert'!W5</f>
        <v>Niet</v>
      </c>
    </row>
    <row r="24" spans="2:5" x14ac:dyDescent="0.25">
      <c r="B24" s="311"/>
      <c r="C24" s="318"/>
      <c r="D24" s="43" t="s">
        <v>39</v>
      </c>
      <c r="E24" s="44">
        <f>'Enexis - Stedin model - vert'!X5</f>
        <v>0</v>
      </c>
    </row>
    <row r="25" spans="2:5" x14ac:dyDescent="0.25">
      <c r="B25" s="311"/>
      <c r="C25" s="318"/>
      <c r="D25" s="43" t="s">
        <v>44</v>
      </c>
      <c r="E25" s="44" t="str">
        <f>'Enexis - Stedin model - vert'!Y5</f>
        <v>Niet</v>
      </c>
    </row>
    <row r="26" spans="2:5" x14ac:dyDescent="0.25">
      <c r="B26" s="311"/>
      <c r="C26" s="318"/>
      <c r="D26" s="43" t="s">
        <v>50</v>
      </c>
      <c r="E26" s="44" t="str">
        <f>'Enexis - Stedin model - vert'!Z5</f>
        <v>Niet</v>
      </c>
    </row>
    <row r="27" spans="2:5" x14ac:dyDescent="0.25">
      <c r="B27" s="311"/>
      <c r="C27" s="318"/>
      <c r="D27" s="43" t="s">
        <v>55</v>
      </c>
      <c r="E27" s="44" t="str">
        <f>'Enexis - Stedin model - vert'!AA5</f>
        <v>Niet</v>
      </c>
    </row>
    <row r="28" spans="2:5" x14ac:dyDescent="0.25">
      <c r="B28" s="311"/>
      <c r="C28" s="318"/>
      <c r="D28" s="43" t="s">
        <v>57</v>
      </c>
      <c r="E28" s="44" t="str">
        <f>'Enexis - Stedin model - vert'!AB5</f>
        <v>Niet</v>
      </c>
    </row>
    <row r="29" spans="2:5" x14ac:dyDescent="0.25">
      <c r="B29" s="311"/>
      <c r="C29" s="318"/>
      <c r="D29" s="43" t="s">
        <v>62</v>
      </c>
      <c r="E29" s="44" t="str">
        <f>'Enexis - Stedin model - vert'!AC5</f>
        <v>Niet</v>
      </c>
    </row>
    <row r="30" spans="2:5" x14ac:dyDescent="0.25">
      <c r="B30" s="311"/>
      <c r="C30" s="318"/>
      <c r="D30" s="108" t="s">
        <v>63</v>
      </c>
      <c r="E30" s="109" t="str">
        <f>'Enexis - Stedin model - vert'!AD5</f>
        <v>Niet</v>
      </c>
    </row>
    <row r="31" spans="2:5" x14ac:dyDescent="0.25">
      <c r="B31" s="311"/>
      <c r="C31" s="318"/>
      <c r="D31" s="108" t="s">
        <v>64</v>
      </c>
      <c r="E31" s="109" t="str">
        <f>'Enexis - Stedin model - vert'!AE5</f>
        <v>Niet</v>
      </c>
    </row>
    <row r="32" spans="2:5" x14ac:dyDescent="0.25">
      <c r="B32" s="311"/>
      <c r="C32" s="318"/>
      <c r="D32" s="108" t="s">
        <v>65</v>
      </c>
      <c r="E32" s="109" t="str">
        <f>'Enexis - Stedin model - vert'!AF5</f>
        <v>Niet</v>
      </c>
    </row>
    <row r="33" spans="2:5" ht="2.65" customHeight="1" x14ac:dyDescent="0.25">
      <c r="B33" s="311"/>
      <c r="C33" s="189"/>
      <c r="D33" s="52"/>
      <c r="E33" s="52"/>
    </row>
    <row r="34" spans="2:5" x14ac:dyDescent="0.25">
      <c r="B34" s="311"/>
      <c r="C34" s="318" t="s">
        <v>497</v>
      </c>
      <c r="D34" s="43" t="s">
        <v>67</v>
      </c>
      <c r="E34" s="44" t="str">
        <f>'Enexis - Stedin model - vert'!AH5</f>
        <v>Niet</v>
      </c>
    </row>
    <row r="35" spans="2:5" x14ac:dyDescent="0.25">
      <c r="B35" s="311"/>
      <c r="C35" s="318"/>
      <c r="D35" s="43" t="s">
        <v>23</v>
      </c>
      <c r="E35" s="44" t="str">
        <f>'Enexis - Stedin model - vert'!AI5</f>
        <v>Niet</v>
      </c>
    </row>
    <row r="36" spans="2:5" x14ac:dyDescent="0.25">
      <c r="B36" s="311"/>
      <c r="C36" s="318"/>
      <c r="D36" s="50" t="s">
        <v>68</v>
      </c>
      <c r="E36" s="44" t="str">
        <f>'Enexis - Stedin model - vert'!AJ5</f>
        <v>Niet</v>
      </c>
    </row>
    <row r="37" spans="2:5" x14ac:dyDescent="0.25">
      <c r="B37" s="311"/>
      <c r="C37" s="318"/>
      <c r="D37" s="50" t="s">
        <v>69</v>
      </c>
      <c r="E37" s="44" t="str">
        <f>'Enexis - Stedin model - vert'!AK5</f>
        <v>Niet</v>
      </c>
    </row>
    <row r="38" spans="2:5" x14ac:dyDescent="0.25">
      <c r="B38" s="311"/>
      <c r="C38" s="318"/>
      <c r="D38" s="50" t="s">
        <v>70</v>
      </c>
      <c r="E38" s="44" t="str">
        <f>'Enexis - Stedin model - vert'!AL5</f>
        <v>Niet</v>
      </c>
    </row>
    <row r="39" spans="2:5" x14ac:dyDescent="0.25">
      <c r="B39" s="311"/>
      <c r="C39" s="318"/>
      <c r="D39" s="50" t="s">
        <v>71</v>
      </c>
      <c r="E39" s="44" t="str">
        <f>'Enexis - Stedin model - vert'!AM5</f>
        <v>Niet</v>
      </c>
    </row>
    <row r="40" spans="2:5" x14ac:dyDescent="0.25">
      <c r="B40" s="311"/>
      <c r="C40" s="318"/>
      <c r="D40" s="50" t="s">
        <v>72</v>
      </c>
      <c r="E40" s="44" t="str">
        <f>'Enexis - Stedin model - vert'!AN5</f>
        <v>Niet</v>
      </c>
    </row>
    <row r="41" spans="2:5" x14ac:dyDescent="0.25">
      <c r="B41" s="311"/>
      <c r="C41" s="318"/>
      <c r="D41" s="50" t="s">
        <v>73</v>
      </c>
      <c r="E41" s="44" t="str">
        <f>'Enexis - Stedin model - vert'!AO5</f>
        <v>Niet</v>
      </c>
    </row>
    <row r="42" spans="2:5" x14ac:dyDescent="0.25">
      <c r="B42" s="311"/>
      <c r="C42" s="318"/>
      <c r="D42" s="43" t="s">
        <v>74</v>
      </c>
      <c r="E42" s="44" t="str">
        <f>'Enexis - Stedin model - vert'!AP5</f>
        <v>Niet</v>
      </c>
    </row>
    <row r="43" spans="2:5" x14ac:dyDescent="0.25">
      <c r="B43" s="311"/>
      <c r="C43" s="318"/>
      <c r="D43" s="43" t="s">
        <v>75</v>
      </c>
      <c r="E43" s="44" t="str">
        <f>'Enexis - Stedin model - vert'!AQ5</f>
        <v>Niet</v>
      </c>
    </row>
    <row r="44" spans="2:5" x14ac:dyDescent="0.25">
      <c r="B44" s="311"/>
      <c r="C44" s="318"/>
      <c r="D44" s="43" t="s">
        <v>76</v>
      </c>
      <c r="E44" s="44" t="str">
        <f>'Enexis - Stedin model - vert'!AR5</f>
        <v>Niet</v>
      </c>
    </row>
    <row r="45" spans="2:5" x14ac:dyDescent="0.25">
      <c r="B45" s="311"/>
      <c r="C45" s="318"/>
      <c r="D45" s="43" t="s">
        <v>77</v>
      </c>
      <c r="E45" s="44" t="str">
        <f>'Enexis - Stedin model - vert'!AS5</f>
        <v>Niet</v>
      </c>
    </row>
    <row r="46" spans="2:5" x14ac:dyDescent="0.25">
      <c r="B46" s="311"/>
      <c r="C46" s="318"/>
      <c r="D46" s="43" t="s">
        <v>78</v>
      </c>
      <c r="E46" s="44" t="str">
        <f>'Enexis - Stedin model - vert'!AT5</f>
        <v>Niet</v>
      </c>
    </row>
    <row r="47" spans="2:5" x14ac:dyDescent="0.25">
      <c r="B47" s="311"/>
      <c r="C47" s="318"/>
      <c r="D47" s="43" t="s">
        <v>79</v>
      </c>
      <c r="E47" s="44" t="str">
        <f>'Enexis - Stedin model - vert'!AU5</f>
        <v>Niet</v>
      </c>
    </row>
    <row r="48" spans="2:5" x14ac:dyDescent="0.25">
      <c r="B48" s="311"/>
      <c r="C48" s="318"/>
      <c r="D48" s="43" t="s">
        <v>82</v>
      </c>
      <c r="E48" s="44" t="str">
        <f>'Enexis - Stedin model - vert'!AV5</f>
        <v>Niet</v>
      </c>
    </row>
    <row r="49" spans="2:6" x14ac:dyDescent="0.25">
      <c r="B49" s="311"/>
      <c r="C49" s="318"/>
      <c r="D49" s="43" t="s">
        <v>91</v>
      </c>
      <c r="E49" s="44" t="str">
        <f>'Enexis - Stedin model - vert'!AW5</f>
        <v>Niet</v>
      </c>
    </row>
    <row r="50" spans="2:6" x14ac:dyDescent="0.25">
      <c r="B50" s="311"/>
      <c r="C50" s="318"/>
      <c r="D50" s="108" t="s">
        <v>496</v>
      </c>
      <c r="E50" s="109" t="str">
        <f>'Enexis - Stedin model - vert'!AX5</f>
        <v>Niet</v>
      </c>
    </row>
    <row r="51" spans="2:6" x14ac:dyDescent="0.25">
      <c r="B51" s="311"/>
      <c r="C51" s="318"/>
      <c r="D51" s="108" t="s">
        <v>560</v>
      </c>
      <c r="E51" s="109" t="str">
        <f>'Enexis - Stedin model - vert'!AY5</f>
        <v>Niet</v>
      </c>
      <c r="F51" s="49"/>
    </row>
    <row r="52" spans="2:6" x14ac:dyDescent="0.25">
      <c r="B52" s="311"/>
      <c r="C52" s="318"/>
      <c r="D52" s="43" t="s">
        <v>493</v>
      </c>
      <c r="E52" s="44" t="str">
        <f>'Enexis - Stedin model - vert'!AZ5</f>
        <v>Niet</v>
      </c>
    </row>
    <row r="53" spans="2:6" ht="3" customHeight="1" x14ac:dyDescent="0.25">
      <c r="B53" s="311"/>
      <c r="C53" s="185"/>
      <c r="D53" s="186"/>
      <c r="E53" s="187"/>
    </row>
    <row r="54" spans="2:6" x14ac:dyDescent="0.25">
      <c r="B54" s="311"/>
      <c r="C54" s="318" t="s">
        <v>766</v>
      </c>
      <c r="D54" s="68" t="str">
        <f>'Enexis - Stedin model - vert'!BR4</f>
        <v>IsParticulier</v>
      </c>
      <c r="E54" s="44" t="str">
        <f>'Enexis - Stedin model - vert'!BR5</f>
        <v>Ja</v>
      </c>
    </row>
    <row r="55" spans="2:6" x14ac:dyDescent="0.25">
      <c r="B55" s="311"/>
      <c r="C55" s="318"/>
      <c r="D55" s="68" t="str">
        <f>'Enexis - Stedin model - vert'!BS4</f>
        <v>Aansluitwijze</v>
      </c>
      <c r="E55" s="44" t="str">
        <f>'Enexis - Stedin model - vert'!BS5</f>
        <v>Ja</v>
      </c>
    </row>
    <row r="56" spans="2:6" x14ac:dyDescent="0.25">
      <c r="B56" s="311"/>
      <c r="C56" s="318"/>
      <c r="D56" s="68" t="str">
        <f>'Enexis - Stedin model - vert'!BT4</f>
        <v>Aansluitleiding [+]</v>
      </c>
      <c r="E56" s="44" t="str">
        <f>'Enexis - Stedin model - vert'!BT5</f>
        <v>Ja</v>
      </c>
    </row>
    <row r="57" spans="2:6" x14ac:dyDescent="0.25">
      <c r="B57" s="311"/>
      <c r="C57" s="318"/>
      <c r="D57" s="68" t="str">
        <f>'Enexis - Stedin model - vert'!BU4</f>
        <v>Aanboring [+]</v>
      </c>
      <c r="E57" s="44" t="str">
        <f>'Enexis - Stedin model - vert'!BU5</f>
        <v>Ja</v>
      </c>
    </row>
    <row r="58" spans="2:6" x14ac:dyDescent="0.25">
      <c r="B58" s="311"/>
      <c r="C58" s="318"/>
      <c r="D58" s="68" t="str">
        <f>'Enexis - Stedin model - vert'!BV4</f>
        <v>UitgevoerdeActiviteitMeter</v>
      </c>
      <c r="E58" s="44" t="str">
        <f>'Enexis - Stedin model - vert'!BV5</f>
        <v>Ja</v>
      </c>
    </row>
    <row r="59" spans="2:6" x14ac:dyDescent="0.25">
      <c r="B59" s="311"/>
      <c r="C59" s="318"/>
      <c r="D59" s="68" t="str">
        <f>'Enexis - Stedin model - vert'!BW4</f>
        <v>NieuweMeter [+]</v>
      </c>
      <c r="E59" s="44" t="str">
        <f>'Enexis - Stedin model - vert'!BW5</f>
        <v>Optie</v>
      </c>
    </row>
    <row r="60" spans="2:6" x14ac:dyDescent="0.25">
      <c r="B60" s="311"/>
      <c r="C60" s="318"/>
      <c r="D60" s="68" t="str">
        <f>'Enexis - Stedin model - vert'!BX4</f>
        <v>VerwijderdeMeter [+]</v>
      </c>
      <c r="E60" s="44" t="str">
        <f>'Enexis - Stedin model - vert'!BX5</f>
        <v>Optie</v>
      </c>
    </row>
    <row r="61" spans="2:6" x14ac:dyDescent="0.25">
      <c r="B61" s="311"/>
      <c r="C61" s="318"/>
      <c r="D61" s="68" t="str">
        <f>'Enexis - Stedin model - vert'!BY4</f>
        <v>Hoofdinfra [+]</v>
      </c>
      <c r="E61" s="44" t="str">
        <f>'Enexis - Stedin model - vert'!BY5</f>
        <v>Ja</v>
      </c>
    </row>
    <row r="62" spans="2:6" x14ac:dyDescent="0.25">
      <c r="B62" s="311"/>
      <c r="C62" s="318"/>
      <c r="D62" s="68" t="str">
        <f>'Enexis - Stedin model - vert'!BZ4</f>
        <v>Component [+]</v>
      </c>
      <c r="E62" s="44" t="str">
        <f>'Enexis - Stedin model - vert'!BZ5</f>
        <v>Nee</v>
      </c>
    </row>
    <row r="63" spans="2:6" x14ac:dyDescent="0.25">
      <c r="B63" s="311"/>
      <c r="C63" s="318"/>
      <c r="D63" s="68" t="str">
        <f>'Enexis - Stedin model - vert'!CA4</f>
        <v>TypeGeveldoorvoer</v>
      </c>
      <c r="E63" s="44" t="str">
        <f>'Enexis - Stedin model - vert'!CA5</f>
        <v>Nee</v>
      </c>
    </row>
    <row r="64" spans="2:6" x14ac:dyDescent="0.25">
      <c r="B64" s="311"/>
      <c r="C64" s="318"/>
      <c r="D64" s="68" t="str">
        <f>'Enexis - Stedin model - vert'!CB4</f>
        <v>Installatienummer</v>
      </c>
      <c r="E64" s="44" t="str">
        <f>'Enexis - Stedin model - vert'!CB5</f>
        <v>Ja</v>
      </c>
    </row>
    <row r="65" spans="2:5" x14ac:dyDescent="0.25">
      <c r="B65" s="311"/>
      <c r="C65" s="318"/>
      <c r="D65" s="68" t="str">
        <f>'Enexis - Stedin model - vert'!CC4</f>
        <v>InstallatienummerPrimair</v>
      </c>
      <c r="E65" s="44" t="str">
        <f>'Enexis - Stedin model - vert'!CC5</f>
        <v>Ja</v>
      </c>
    </row>
    <row r="66" spans="2:5" x14ac:dyDescent="0.25">
      <c r="B66" s="311"/>
      <c r="C66" s="318"/>
      <c r="D66" s="68" t="str">
        <f>'Enexis - Stedin model - vert'!CD4</f>
        <v>Uitvoeringswijze</v>
      </c>
      <c r="E66" s="44" t="str">
        <f>'Enexis - Stedin model - vert'!CD5</f>
        <v>Nee</v>
      </c>
    </row>
    <row r="67" spans="2:5" ht="2.4500000000000002" customHeight="1" x14ac:dyDescent="0.25">
      <c r="B67" s="311"/>
      <c r="C67" s="185"/>
      <c r="D67" s="186"/>
      <c r="E67" s="187"/>
    </row>
    <row r="68" spans="2:5" x14ac:dyDescent="0.25">
      <c r="B68" s="311"/>
      <c r="C68" s="320" t="s">
        <v>774</v>
      </c>
      <c r="D68" s="68" t="str">
        <f>'Enexis - Stedin model - vert'!CF4</f>
        <v>Hoofdinfra [+]</v>
      </c>
      <c r="E68" s="44" t="str">
        <f>'Enexis - Stedin model - vert'!CF5</f>
        <v>Niet</v>
      </c>
    </row>
    <row r="69" spans="2:5" x14ac:dyDescent="0.25">
      <c r="B69" s="311"/>
      <c r="C69" s="321"/>
      <c r="D69" s="68" t="str">
        <f>'Enexis - Stedin model - vert'!CG4</f>
        <v>Aansluitkabel [+]</v>
      </c>
      <c r="E69" s="44" t="str">
        <f>'Enexis - Stedin model - vert'!CG5</f>
        <v>Niet</v>
      </c>
    </row>
    <row r="70" spans="2:5" x14ac:dyDescent="0.25">
      <c r="B70" s="311"/>
      <c r="C70" s="322"/>
      <c r="D70" s="68" t="str">
        <f>'Enexis - Stedin model - vert'!CH4</f>
        <v>Mof [+]</v>
      </c>
      <c r="E70" s="44" t="str">
        <f>'Enexis - Stedin model - vert'!CH5</f>
        <v>Niet</v>
      </c>
    </row>
    <row r="71" spans="2:5" ht="2.4500000000000002" customHeight="1" x14ac:dyDescent="0.25">
      <c r="B71" s="311"/>
      <c r="C71" s="185"/>
      <c r="D71" s="186"/>
      <c r="E71" s="187"/>
    </row>
    <row r="72" spans="2:5" x14ac:dyDescent="0.25">
      <c r="B72" s="311"/>
      <c r="C72" s="318" t="s">
        <v>777</v>
      </c>
      <c r="D72" s="68" t="str">
        <f>'Enexis - Stedin model - vert'!CJ4</f>
        <v>Hoofdinfra [+]</v>
      </c>
      <c r="E72" s="44" t="str">
        <f>'Enexis - Stedin model - vert'!CJ5</f>
        <v>Niet</v>
      </c>
    </row>
    <row r="73" spans="2:5" x14ac:dyDescent="0.25">
      <c r="B73" s="311"/>
      <c r="C73" s="318"/>
      <c r="D73" s="68" t="str">
        <f>'Enexis - Stedin model - vert'!CK4</f>
        <v>Aansluitkabel [+]</v>
      </c>
      <c r="E73" s="44" t="str">
        <f>'Enexis - Stedin model - vert'!CK5</f>
        <v>Niet</v>
      </c>
    </row>
    <row r="74" spans="2:5" x14ac:dyDescent="0.25">
      <c r="B74" s="311"/>
      <c r="C74" s="318"/>
      <c r="D74" s="68" t="str">
        <f>'Enexis - Stedin model - vert'!CL4</f>
        <v>Koppeling [+]</v>
      </c>
      <c r="E74" s="44" t="str">
        <f>'Enexis - Stedin model - vert'!CL5</f>
        <v>Niet</v>
      </c>
    </row>
    <row r="75" spans="2:5" ht="2.4500000000000002" customHeight="1" x14ac:dyDescent="0.25">
      <c r="B75" s="311"/>
      <c r="C75" s="185"/>
      <c r="D75" s="186"/>
      <c r="E75" s="187"/>
    </row>
    <row r="76" spans="2:5" x14ac:dyDescent="0.25">
      <c r="B76" s="311"/>
      <c r="C76" s="318" t="s">
        <v>778</v>
      </c>
      <c r="D76" s="68" t="str">
        <f>'Enexis - Stedin model - vert'!CN4</f>
        <v>Aansluitkabel [+]</v>
      </c>
      <c r="E76" s="44" t="str">
        <f>'Enexis - Stedin model - vert'!CN5</f>
        <v>Niet</v>
      </c>
    </row>
    <row r="77" spans="2:5" x14ac:dyDescent="0.25">
      <c r="B77" s="311"/>
      <c r="C77" s="318"/>
      <c r="D77" s="68" t="str">
        <f>'Enexis - Stedin model - vert'!CO4</f>
        <v>Koppeling [+]</v>
      </c>
      <c r="E77" s="44" t="str">
        <f>'Enexis - Stedin model - vert'!CO5</f>
        <v>Niet</v>
      </c>
    </row>
    <row r="78" spans="2:5" ht="2.4500000000000002" customHeight="1" x14ac:dyDescent="0.25">
      <c r="B78" s="184"/>
      <c r="C78" s="185"/>
      <c r="D78" s="186"/>
      <c r="E78" s="187"/>
    </row>
    <row r="79" spans="2:5" ht="15.75" thickBot="1" x14ac:dyDescent="0.3">
      <c r="B79" s="48"/>
      <c r="C79" s="48"/>
      <c r="D79" s="47"/>
      <c r="E79" s="46"/>
    </row>
    <row r="80" spans="2:5" ht="14.45" customHeight="1" x14ac:dyDescent="0.25">
      <c r="B80" s="314" t="s">
        <v>492</v>
      </c>
      <c r="C80" s="319" t="s">
        <v>502</v>
      </c>
      <c r="D80" s="43" t="s">
        <v>491</v>
      </c>
      <c r="E80" s="45" t="str">
        <f>'Enexis - Stedin model - vert'!BB5</f>
        <v>Niet</v>
      </c>
    </row>
    <row r="81" spans="2:5" x14ac:dyDescent="0.25">
      <c r="B81" s="315"/>
      <c r="C81" s="319"/>
      <c r="D81" s="43" t="s">
        <v>490</v>
      </c>
      <c r="E81" s="44" t="str">
        <f>'Enexis - Stedin model - vert'!BC5</f>
        <v>Niet</v>
      </c>
    </row>
    <row r="82" spans="2:5" x14ac:dyDescent="0.25">
      <c r="B82" s="315"/>
      <c r="C82" s="319"/>
      <c r="D82" s="43" t="s">
        <v>489</v>
      </c>
      <c r="E82" s="44" t="str">
        <f>'Enexis - Stedin model - vert'!BG5</f>
        <v>Niet</v>
      </c>
    </row>
    <row r="83" spans="2:5" x14ac:dyDescent="0.25">
      <c r="B83" s="315"/>
      <c r="C83" s="319"/>
      <c r="D83" s="43" t="s">
        <v>488</v>
      </c>
      <c r="E83" s="44" t="str">
        <f>'Enexis - Stedin model - vert'!BD5</f>
        <v>Niet</v>
      </c>
    </row>
    <row r="84" spans="2:5" x14ac:dyDescent="0.25">
      <c r="B84" s="315"/>
      <c r="C84" s="319"/>
      <c r="D84" s="43" t="s">
        <v>487</v>
      </c>
      <c r="E84" s="44" t="str">
        <f>'Enexis - Stedin model - vert'!BE5</f>
        <v>Niet</v>
      </c>
    </row>
    <row r="85" spans="2:5" x14ac:dyDescent="0.25">
      <c r="B85" s="315"/>
      <c r="C85" s="319"/>
      <c r="D85" s="43" t="s">
        <v>486</v>
      </c>
      <c r="E85" s="44" t="str">
        <f>'Enexis - Stedin model - vert'!BH5</f>
        <v>Niet</v>
      </c>
    </row>
    <row r="86" spans="2:5" x14ac:dyDescent="0.25">
      <c r="B86" s="315"/>
      <c r="C86" s="319"/>
      <c r="D86" s="43" t="s">
        <v>554</v>
      </c>
      <c r="E86" s="44" t="str">
        <f>'Enexis - Stedin model - vert'!BJ5</f>
        <v>Niet</v>
      </c>
    </row>
    <row r="87" spans="2:5" x14ac:dyDescent="0.25">
      <c r="B87" s="315"/>
      <c r="C87" s="319"/>
      <c r="D87" s="43" t="s">
        <v>555</v>
      </c>
      <c r="E87" s="44" t="str">
        <f>'Enexis - Stedin model - vert'!BK5</f>
        <v>Niet</v>
      </c>
    </row>
    <row r="88" spans="2:5" x14ac:dyDescent="0.25">
      <c r="B88" s="315"/>
      <c r="C88" s="319"/>
      <c r="D88" s="43" t="s">
        <v>556</v>
      </c>
      <c r="E88" s="44" t="str">
        <f>'Enexis - Stedin model - vert'!BL5</f>
        <v>Niet</v>
      </c>
    </row>
    <row r="89" spans="2:5" x14ac:dyDescent="0.25">
      <c r="B89" s="315"/>
      <c r="C89" s="319"/>
      <c r="D89" s="43" t="s">
        <v>557</v>
      </c>
      <c r="E89" s="44" t="str">
        <f>'Enexis - Stedin model - vert'!BM5</f>
        <v>Niet</v>
      </c>
    </row>
    <row r="90" spans="2:5" x14ac:dyDescent="0.25">
      <c r="B90" s="315"/>
      <c r="C90" s="319"/>
      <c r="D90" s="43" t="s">
        <v>558</v>
      </c>
      <c r="E90" s="44" t="str">
        <f>'Enexis - Stedin model - vert'!BN5</f>
        <v>Niet</v>
      </c>
    </row>
    <row r="91" spans="2:5" x14ac:dyDescent="0.25">
      <c r="B91" s="315"/>
      <c r="C91" s="319"/>
      <c r="D91" s="43" t="s">
        <v>559</v>
      </c>
      <c r="E91" s="44" t="str">
        <f>'Enexis - Stedin model - vert'!BO5</f>
        <v>Niet</v>
      </c>
    </row>
    <row r="92" spans="2:5" ht="15.75" thickBot="1" x14ac:dyDescent="0.3">
      <c r="B92" s="315"/>
      <c r="C92" s="319"/>
      <c r="D92" s="43" t="s">
        <v>383</v>
      </c>
      <c r="E92" s="42" t="str">
        <f>'Enexis - Stedin model - vert'!BP5</f>
        <v>Niet</v>
      </c>
    </row>
    <row r="93" spans="2:5" ht="1.9" customHeight="1" x14ac:dyDescent="0.25">
      <c r="B93" s="315"/>
      <c r="C93" s="192"/>
      <c r="D93" s="192"/>
      <c r="E93" s="192"/>
    </row>
    <row r="94" spans="2:5" x14ac:dyDescent="0.25">
      <c r="B94" s="315"/>
      <c r="C94" s="317" t="s">
        <v>777</v>
      </c>
      <c r="D94" s="43" t="str">
        <f>'Enexis - Stedin model - vert'!CQ4</f>
        <v>AOPGeplaatst</v>
      </c>
      <c r="E94" s="44" t="str">
        <f>'Enexis - Stedin model - vert'!CQ5</f>
        <v>Niet</v>
      </c>
    </row>
    <row r="95" spans="2:5" x14ac:dyDescent="0.25">
      <c r="B95" s="315"/>
      <c r="C95" s="317"/>
      <c r="D95" s="43" t="str">
        <f>'Enexis - Stedin model - vert'!CR4</f>
        <v>RedenAOPNietGeaard</v>
      </c>
      <c r="E95" s="44" t="str">
        <f>'Enexis - Stedin model - vert'!CR5</f>
        <v>Niet</v>
      </c>
    </row>
    <row r="96" spans="2:5" x14ac:dyDescent="0.25">
      <c r="B96" s="315"/>
      <c r="C96" s="317"/>
      <c r="D96" s="43" t="str">
        <f>'Enexis - Stedin model - vert'!CS4</f>
        <v>IsDoorgetrokken</v>
      </c>
      <c r="E96" s="44" t="str">
        <f>'Enexis - Stedin model - vert'!CS5</f>
        <v>Niet</v>
      </c>
    </row>
    <row r="97" spans="2:5" x14ac:dyDescent="0.25">
      <c r="B97" s="315"/>
      <c r="C97" s="317"/>
      <c r="D97" s="43" t="str">
        <f>'Enexis - Stedin model - vert'!CT4</f>
        <v>RedenNietDoortrekken</v>
      </c>
      <c r="E97" s="44" t="str">
        <f>'Enexis - Stedin model - vert'!CT5</f>
        <v>Niet</v>
      </c>
    </row>
    <row r="98" spans="2:5" x14ac:dyDescent="0.25">
      <c r="B98" s="315"/>
      <c r="C98" s="317"/>
      <c r="D98" s="43" t="str">
        <f>'Enexis - Stedin model - vert'!CU4</f>
        <v>IsKabelInEVIngevoerd</v>
      </c>
      <c r="E98" s="44" t="str">
        <f>'Enexis - Stedin model - vert'!CU5</f>
        <v>Niet</v>
      </c>
    </row>
    <row r="99" spans="2:5" ht="1.9" customHeight="1" x14ac:dyDescent="0.25">
      <c r="B99" s="315"/>
      <c r="C99" s="193"/>
      <c r="D99" s="170"/>
      <c r="E99" s="170"/>
    </row>
    <row r="100" spans="2:5" x14ac:dyDescent="0.25">
      <c r="B100" s="315"/>
      <c r="C100" s="317" t="s">
        <v>766</v>
      </c>
      <c r="D100" s="43" t="str">
        <f>'Enexis - Stedin model - vert'!CW4</f>
        <v>WijzeOplevering</v>
      </c>
      <c r="E100" s="44" t="str">
        <f>'Enexis - Stedin model - vert'!CW5</f>
        <v>Niet</v>
      </c>
    </row>
    <row r="101" spans="2:5" x14ac:dyDescent="0.25">
      <c r="B101" s="315"/>
      <c r="C101" s="317"/>
      <c r="D101" s="43" t="str">
        <f>'Enexis - Stedin model - vert'!CX4</f>
        <v>RedenTraditioneleMeter</v>
      </c>
      <c r="E101" s="44" t="str">
        <f>'Enexis - Stedin model - vert'!CX5</f>
        <v>Niet</v>
      </c>
    </row>
    <row r="102" spans="2:5" x14ac:dyDescent="0.25">
      <c r="B102" s="315"/>
      <c r="C102" s="317"/>
      <c r="D102" s="43" t="str">
        <f>'Enexis - Stedin model - vert'!CY4</f>
        <v>VerwijderdeMeter [+]</v>
      </c>
      <c r="E102" s="44" t="str">
        <f>'Enexis - Stedin model - vert'!CY5</f>
        <v>Niet</v>
      </c>
    </row>
    <row r="103" spans="2:5" x14ac:dyDescent="0.25">
      <c r="B103" s="316"/>
      <c r="C103" s="317"/>
      <c r="D103" s="43" t="str">
        <f>'Enexis - Stedin model - vert'!CZ4</f>
        <v>NieuweMeter [+]</v>
      </c>
      <c r="E103" s="44" t="str">
        <f>'Enexis - Stedin model - vert'!CZ5</f>
        <v>Niet</v>
      </c>
    </row>
    <row r="104" spans="2:5" ht="2.4500000000000002" customHeight="1" x14ac:dyDescent="0.25">
      <c r="C104" s="170"/>
      <c r="D104" s="170"/>
      <c r="E104" s="170"/>
    </row>
  </sheetData>
  <mergeCells count="19">
    <mergeCell ref="B80:B103"/>
    <mergeCell ref="C94:C98"/>
    <mergeCell ref="C100:C103"/>
    <mergeCell ref="C11:C32"/>
    <mergeCell ref="C34:C52"/>
    <mergeCell ref="C80:C92"/>
    <mergeCell ref="C54:C66"/>
    <mergeCell ref="C68:C70"/>
    <mergeCell ref="C72:C74"/>
    <mergeCell ref="C76:C77"/>
    <mergeCell ref="B9:B77"/>
    <mergeCell ref="C1:D1"/>
    <mergeCell ref="B2:B7"/>
    <mergeCell ref="C2:D2"/>
    <mergeCell ref="C3:D3"/>
    <mergeCell ref="C4:D4"/>
    <mergeCell ref="C5:D5"/>
    <mergeCell ref="C6:D6"/>
    <mergeCell ref="C7:D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T5" activePane="bottomRight" state="frozen"/>
      <selection activeCell="C11" sqref="C11"/>
      <selection pane="topRight" activeCell="C11" sqref="C11"/>
      <selection pane="bottomLeft" activeCell="C11" sqref="C11"/>
      <selection pane="bottomRight" activeCell="C11" sqref="C11"/>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29" t="s">
        <v>505</v>
      </c>
      <c r="C2" s="330"/>
      <c r="D2" s="330"/>
      <c r="E2" s="330"/>
      <c r="F2" s="330"/>
      <c r="G2" s="331"/>
      <c r="H2" s="55"/>
      <c r="I2" s="329" t="s">
        <v>503</v>
      </c>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1"/>
      <c r="BB2" s="332" t="s">
        <v>492</v>
      </c>
      <c r="BC2" s="333"/>
      <c r="BD2" s="333"/>
      <c r="BE2" s="333"/>
      <c r="BF2" s="333"/>
      <c r="BG2" s="333"/>
      <c r="BH2" s="333"/>
      <c r="BI2" s="333"/>
      <c r="BJ2" s="333"/>
      <c r="BK2" s="333"/>
      <c r="BL2" s="333"/>
      <c r="BM2" s="333"/>
      <c r="BN2" s="333"/>
      <c r="BO2" s="333"/>
      <c r="BP2" s="334"/>
      <c r="BR2" s="336" t="s">
        <v>771</v>
      </c>
      <c r="BS2" s="336"/>
      <c r="BT2" s="336"/>
      <c r="BU2" s="336"/>
      <c r="BV2" s="336"/>
      <c r="BW2" s="336"/>
      <c r="BX2" s="336"/>
      <c r="BY2" s="336"/>
      <c r="BZ2" s="336"/>
      <c r="CA2" s="336"/>
      <c r="CB2" s="336"/>
      <c r="CC2" s="336"/>
      <c r="CD2" s="336"/>
      <c r="CF2" s="336" t="s">
        <v>773</v>
      </c>
      <c r="CG2" s="336"/>
      <c r="CH2" s="336"/>
      <c r="CJ2" s="336" t="s">
        <v>775</v>
      </c>
      <c r="CK2" s="336"/>
      <c r="CL2" s="336"/>
      <c r="CN2" s="336" t="s">
        <v>776</v>
      </c>
      <c r="CO2" s="336"/>
      <c r="CQ2" s="336" t="s">
        <v>784</v>
      </c>
      <c r="CR2" s="336"/>
      <c r="CS2" s="336"/>
      <c r="CT2" s="336"/>
      <c r="CU2" s="336"/>
      <c r="CW2" s="281" t="s">
        <v>785</v>
      </c>
      <c r="CX2" s="281"/>
      <c r="CY2" s="281"/>
      <c r="CZ2" s="281"/>
    </row>
    <row r="3" spans="2:104" x14ac:dyDescent="0.25">
      <c r="B3" s="335" t="s">
        <v>264</v>
      </c>
      <c r="C3" s="317" t="s">
        <v>265</v>
      </c>
      <c r="D3" s="317" t="s">
        <v>266</v>
      </c>
      <c r="E3" s="317" t="s">
        <v>267</v>
      </c>
      <c r="F3" s="317" t="s">
        <v>268</v>
      </c>
      <c r="G3" s="323" t="s">
        <v>269</v>
      </c>
      <c r="H3" s="55"/>
      <c r="I3" s="115" t="s">
        <v>502</v>
      </c>
      <c r="J3" s="54"/>
      <c r="K3" s="317" t="s">
        <v>501</v>
      </c>
      <c r="L3" s="317"/>
      <c r="M3" s="317"/>
      <c r="N3" s="317"/>
      <c r="O3" s="317"/>
      <c r="P3" s="317"/>
      <c r="Q3" s="317"/>
      <c r="R3" s="317"/>
      <c r="S3" s="317"/>
      <c r="T3" s="317"/>
      <c r="U3" s="317"/>
      <c r="V3" s="317"/>
      <c r="W3" s="317"/>
      <c r="X3" s="317"/>
      <c r="Y3" s="317"/>
      <c r="Z3" s="317"/>
      <c r="AA3" s="317"/>
      <c r="AB3" s="317"/>
      <c r="AC3" s="317"/>
      <c r="AD3" s="317"/>
      <c r="AE3" s="317"/>
      <c r="AF3" s="317"/>
      <c r="AG3" s="53"/>
      <c r="AH3" s="317" t="s">
        <v>497</v>
      </c>
      <c r="AI3" s="317"/>
      <c r="AJ3" s="317"/>
      <c r="AK3" s="317"/>
      <c r="AL3" s="317"/>
      <c r="AM3" s="317"/>
      <c r="AN3" s="317"/>
      <c r="AO3" s="317"/>
      <c r="AP3" s="317"/>
      <c r="AQ3" s="317"/>
      <c r="AR3" s="317"/>
      <c r="AS3" s="317"/>
      <c r="AT3" s="317"/>
      <c r="AU3" s="317"/>
      <c r="AV3" s="317"/>
      <c r="AW3" s="317"/>
      <c r="AX3" s="317"/>
      <c r="AY3" s="317"/>
      <c r="AZ3" s="323"/>
      <c r="BB3" s="324" t="s">
        <v>497</v>
      </c>
      <c r="BC3" s="325"/>
      <c r="BD3" s="325"/>
      <c r="BE3" s="326"/>
      <c r="BF3" s="60"/>
      <c r="BG3" s="327" t="s">
        <v>501</v>
      </c>
      <c r="BH3" s="326"/>
      <c r="BI3" s="60"/>
      <c r="BJ3" s="327" t="s">
        <v>502</v>
      </c>
      <c r="BK3" s="325"/>
      <c r="BL3" s="325"/>
      <c r="BM3" s="325"/>
      <c r="BN3" s="325"/>
      <c r="BO3" s="325"/>
      <c r="BP3" s="328"/>
      <c r="BR3" s="336"/>
      <c r="BS3" s="336"/>
      <c r="BT3" s="336"/>
      <c r="BU3" s="336"/>
      <c r="BV3" s="336"/>
      <c r="BW3" s="336"/>
      <c r="BX3" s="336"/>
      <c r="BY3" s="336"/>
      <c r="BZ3" s="336"/>
      <c r="CA3" s="336"/>
      <c r="CB3" s="336"/>
      <c r="CC3" s="336"/>
      <c r="CD3" s="336"/>
      <c r="CF3" s="336"/>
      <c r="CG3" s="336"/>
      <c r="CH3" s="336"/>
      <c r="CJ3" s="336"/>
      <c r="CK3" s="336"/>
      <c r="CL3" s="336"/>
      <c r="CN3" s="336"/>
      <c r="CO3" s="336"/>
      <c r="CQ3" s="336"/>
      <c r="CR3" s="336"/>
      <c r="CS3" s="336"/>
      <c r="CT3" s="336"/>
      <c r="CU3" s="336"/>
      <c r="CW3" s="281"/>
      <c r="CX3" s="281"/>
      <c r="CY3" s="281"/>
      <c r="CZ3" s="281"/>
    </row>
    <row r="4" spans="2:104" x14ac:dyDescent="0.25">
      <c r="B4" s="335"/>
      <c r="C4" s="317"/>
      <c r="D4" s="317"/>
      <c r="E4" s="317"/>
      <c r="F4" s="317"/>
      <c r="G4" s="323"/>
      <c r="H4" s="57"/>
      <c r="I4" s="121" t="s">
        <v>110</v>
      </c>
      <c r="J4" s="61"/>
      <c r="K4" s="62" t="s">
        <v>22</v>
      </c>
      <c r="L4" s="62" t="s">
        <v>23</v>
      </c>
      <c r="M4" s="99" t="s">
        <v>24</v>
      </c>
      <c r="N4" s="62" t="s">
        <v>25</v>
      </c>
      <c r="O4" s="99" t="s">
        <v>500</v>
      </c>
      <c r="P4" s="62" t="s">
        <v>27</v>
      </c>
      <c r="Q4" s="62" t="s">
        <v>28</v>
      </c>
      <c r="R4" s="62" t="s">
        <v>29</v>
      </c>
      <c r="S4" s="62" t="s">
        <v>30</v>
      </c>
      <c r="T4" s="99" t="s">
        <v>499</v>
      </c>
      <c r="U4" s="99" t="s">
        <v>33</v>
      </c>
      <c r="V4" s="62" t="s">
        <v>34</v>
      </c>
      <c r="W4" s="62" t="s">
        <v>498</v>
      </c>
      <c r="X4" s="62" t="s">
        <v>39</v>
      </c>
      <c r="Y4" s="62" t="s">
        <v>44</v>
      </c>
      <c r="Z4" s="62" t="s">
        <v>50</v>
      </c>
      <c r="AA4" s="62" t="s">
        <v>55</v>
      </c>
      <c r="AB4" s="62" t="s">
        <v>57</v>
      </c>
      <c r="AC4" s="62" t="s">
        <v>62</v>
      </c>
      <c r="AD4" s="99" t="s">
        <v>63</v>
      </c>
      <c r="AE4" s="99" t="s">
        <v>64</v>
      </c>
      <c r="AF4" s="99"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9" t="s">
        <v>496</v>
      </c>
      <c r="AY4" s="99" t="s">
        <v>495</v>
      </c>
      <c r="AZ4" s="64" t="s">
        <v>493</v>
      </c>
      <c r="BB4" s="65" t="s">
        <v>78</v>
      </c>
      <c r="BC4" s="66" t="s">
        <v>506</v>
      </c>
      <c r="BD4" s="62" t="s">
        <v>384</v>
      </c>
      <c r="BE4" s="62" t="s">
        <v>507</v>
      </c>
      <c r="BF4" s="67"/>
      <c r="BG4" s="62" t="s">
        <v>27</v>
      </c>
      <c r="BH4" s="62" t="s">
        <v>378</v>
      </c>
      <c r="BI4" s="67"/>
      <c r="BJ4" s="68" t="s">
        <v>548</v>
      </c>
      <c r="BK4" s="68" t="s">
        <v>549</v>
      </c>
      <c r="BL4" s="62" t="s">
        <v>550</v>
      </c>
      <c r="BM4" s="68" t="s">
        <v>551</v>
      </c>
      <c r="BN4" s="68" t="s">
        <v>552</v>
      </c>
      <c r="BO4" s="68" t="s">
        <v>553</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3" customFormat="1" ht="15.75" thickBot="1" x14ac:dyDescent="0.3">
      <c r="B5" s="179" t="str">
        <f>IF(Start!D5="","Geen",Start!D5)</f>
        <v>Vervangen</v>
      </c>
      <c r="C5" s="180" t="str">
        <f>IF(Start!D6="","Geen",Start!D6)</f>
        <v>Vanuit werkvoorbereiding</v>
      </c>
      <c r="D5" s="180" t="str">
        <f>IF(Start!D7="","Geen",Start!D7)</f>
        <v>Geen</v>
      </c>
      <c r="E5" s="180" t="str">
        <f>IF(Start!D8="","Permanent",Start!D8)</f>
        <v>Permanent</v>
      </c>
      <c r="F5" s="180" t="str">
        <f>IF(Start!D9="","In bedrijf",Start!D9)</f>
        <v>In bedrijf</v>
      </c>
      <c r="G5" s="181" t="str">
        <f>IF(Start!D10="","Geen",Start!D10)</f>
        <v>Geen</v>
      </c>
      <c r="H5" s="182"/>
      <c r="I5" s="122" t="str">
        <f>AGA!X275</f>
        <v>Optie</v>
      </c>
      <c r="J5" s="90"/>
      <c r="K5" s="91" t="str">
        <f>AGA!X28</f>
        <v>Niet</v>
      </c>
      <c r="L5" s="91" t="str">
        <f>AGA!X29</f>
        <v>Niet</v>
      </c>
      <c r="M5" s="91" t="str">
        <f>AGA!X30</f>
        <v>Niet</v>
      </c>
      <c r="N5" s="91" t="str">
        <f>AGA!X31</f>
        <v>Niet</v>
      </c>
      <c r="O5" s="91" t="str">
        <f>AGA!X32</f>
        <v>Niet</v>
      </c>
      <c r="P5" s="91" t="str">
        <f>AGA!X33</f>
        <v>Niet</v>
      </c>
      <c r="Q5" s="91" t="str">
        <f>AGA!X34</f>
        <v>Niet</v>
      </c>
      <c r="R5" s="91" t="str">
        <f>AGA!X35</f>
        <v>Niet</v>
      </c>
      <c r="S5" s="91" t="str">
        <f>AGA!X36</f>
        <v>Niet</v>
      </c>
      <c r="T5" s="91" t="str">
        <f>AGA!X37</f>
        <v>Niet</v>
      </c>
      <c r="U5" s="91" t="str">
        <f>AGA!X39</f>
        <v>Niet</v>
      </c>
      <c r="V5" s="91" t="str">
        <f>AGA!X40</f>
        <v>Niet</v>
      </c>
      <c r="W5" s="91" t="str">
        <f>AGA!X41</f>
        <v>Niet</v>
      </c>
      <c r="X5" s="91">
        <f>AGA!Y41</f>
        <v>0</v>
      </c>
      <c r="Y5" s="91" t="str">
        <f>AGA!Z41</f>
        <v>Niet</v>
      </c>
      <c r="Z5" s="91" t="str">
        <f>AGA!X59</f>
        <v>Niet</v>
      </c>
      <c r="AA5" s="91" t="str">
        <f>AGA!X66</f>
        <v>Niet</v>
      </c>
      <c r="AB5" s="91" t="str">
        <f>AGA!X73</f>
        <v>Niet</v>
      </c>
      <c r="AC5" s="91" t="str">
        <f>AGA!X83</f>
        <v>Niet</v>
      </c>
      <c r="AD5" s="91" t="str">
        <f>AGA!X85</f>
        <v>Niet</v>
      </c>
      <c r="AE5" s="91" t="str">
        <f>AGA!X86</f>
        <v>Niet</v>
      </c>
      <c r="AF5" s="91" t="str">
        <f>AGA!X87</f>
        <v>Niet</v>
      </c>
      <c r="AG5" s="90"/>
      <c r="AH5" s="91" t="str">
        <f>AGA!X92</f>
        <v>Niet</v>
      </c>
      <c r="AI5" s="91" t="str">
        <f>AGA!X93</f>
        <v>Niet</v>
      </c>
      <c r="AJ5" s="92" t="str">
        <f>AGA!X94</f>
        <v>Niet</v>
      </c>
      <c r="AK5" s="92" t="str">
        <f>AGA!X95</f>
        <v>Niet</v>
      </c>
      <c r="AL5" s="92" t="str">
        <f>AGA!X96</f>
        <v>Niet</v>
      </c>
      <c r="AM5" s="92" t="str">
        <f>AGA!X97</f>
        <v>Niet</v>
      </c>
      <c r="AN5" s="92" t="str">
        <f>AGA!X98</f>
        <v>Niet</v>
      </c>
      <c r="AO5" s="92" t="str">
        <f>AGA!X99</f>
        <v>Niet</v>
      </c>
      <c r="AP5" s="91" t="str">
        <f>AGA!X100</f>
        <v>Niet</v>
      </c>
      <c r="AQ5" s="91" t="str">
        <f>AGA!X101</f>
        <v>Niet</v>
      </c>
      <c r="AR5" s="91" t="str">
        <f>AGA!X102</f>
        <v>Niet</v>
      </c>
      <c r="AS5" s="91" t="str">
        <f>AGA!X103</f>
        <v>Niet</v>
      </c>
      <c r="AT5" s="91" t="str">
        <f>AGA!X104</f>
        <v>Niet</v>
      </c>
      <c r="AU5" s="91" t="str">
        <f>AGA!X105</f>
        <v>Niet</v>
      </c>
      <c r="AV5" s="91" t="str">
        <f>AGA!X108</f>
        <v>Niet</v>
      </c>
      <c r="AW5" s="91" t="str">
        <f>AGA!X119</f>
        <v>Niet</v>
      </c>
      <c r="AX5" s="91" t="str">
        <f>AGA!X142</f>
        <v>Niet</v>
      </c>
      <c r="AY5" s="91" t="str">
        <f>AGA!X143</f>
        <v>Niet</v>
      </c>
      <c r="AZ5" s="93" t="str">
        <f>AGA!X133</f>
        <v>Niet</v>
      </c>
      <c r="BA5" s="94"/>
      <c r="BB5" s="95" t="str">
        <f>TG!V65</f>
        <v>Niet</v>
      </c>
      <c r="BC5" s="96" t="str">
        <f>TG!V66</f>
        <v>Niet</v>
      </c>
      <c r="BD5" s="91" t="str">
        <f>TG!V69</f>
        <v>Niet</v>
      </c>
      <c r="BE5" s="91" t="str">
        <f>TG!V70</f>
        <v>Niet</v>
      </c>
      <c r="BF5" s="97"/>
      <c r="BG5" s="91" t="str">
        <f>TG!V38</f>
        <v>Niet</v>
      </c>
      <c r="BH5" s="91" t="str">
        <f>TG!V39</f>
        <v>Niet</v>
      </c>
      <c r="BI5" s="97"/>
      <c r="BJ5" s="98" t="str">
        <f>TG!V24</f>
        <v>Niet</v>
      </c>
      <c r="BK5" s="98" t="str">
        <f>TG!V51</f>
        <v>Niet</v>
      </c>
      <c r="BL5" s="91" t="str">
        <f>TG!V31</f>
        <v>Niet</v>
      </c>
      <c r="BM5" s="91" t="str">
        <f>TG!V58</f>
        <v>Niet</v>
      </c>
      <c r="BN5" s="91" t="str">
        <f>TG!V22</f>
        <v>Niet</v>
      </c>
      <c r="BO5" s="110" t="str">
        <f>TG!V49</f>
        <v>Niet</v>
      </c>
      <c r="BP5" s="93" t="str">
        <f>TG!V68</f>
        <v>Niet</v>
      </c>
      <c r="BR5" s="91" t="str">
        <f>AGA!X147</f>
        <v>Ja</v>
      </c>
      <c r="BS5" s="91" t="str">
        <f>AGA!X148</f>
        <v>Ja</v>
      </c>
      <c r="BT5" s="91" t="str">
        <f>AGA!X149</f>
        <v>Ja</v>
      </c>
      <c r="BU5" s="91" t="str">
        <f>AGA!X159</f>
        <v>Ja</v>
      </c>
      <c r="BV5" s="91" t="str">
        <f>AGA!X167</f>
        <v>Ja</v>
      </c>
      <c r="BW5" s="91" t="str">
        <f>AGA!X168</f>
        <v>Optie</v>
      </c>
      <c r="BX5" s="91" t="str">
        <f>AGA!X179</f>
        <v>Optie</v>
      </c>
      <c r="BY5" s="91" t="str">
        <f>AGA!X183</f>
        <v>Ja</v>
      </c>
      <c r="BZ5" s="91" t="str">
        <f>AGA!X186</f>
        <v>Nee</v>
      </c>
      <c r="CA5" s="91" t="str">
        <f>AGA!X193</f>
        <v>Nee</v>
      </c>
      <c r="CB5" s="91" t="str">
        <f>AGA!X194</f>
        <v>Ja</v>
      </c>
      <c r="CC5" s="91" t="str">
        <f>AGA!X195</f>
        <v>Ja</v>
      </c>
      <c r="CD5" s="91" t="str">
        <f>AGA!X196</f>
        <v>Nee</v>
      </c>
      <c r="CF5" s="91" t="str">
        <f>AGA!X199</f>
        <v>Niet</v>
      </c>
      <c r="CG5" s="91" t="str">
        <f>AGA!X201</f>
        <v>Niet</v>
      </c>
      <c r="CH5" s="91" t="str">
        <f>AGA!X210</f>
        <v>Niet</v>
      </c>
      <c r="CJ5" s="91" t="str">
        <f>AGA!X219</f>
        <v>Niet</v>
      </c>
      <c r="CK5" s="91" t="str">
        <f>AGA!X221</f>
        <v>Niet</v>
      </c>
      <c r="CL5" s="91" t="str">
        <f>AGA!X229</f>
        <v>Niet</v>
      </c>
      <c r="CN5" s="91" t="str">
        <f>AGA!X238</f>
        <v>Niet</v>
      </c>
      <c r="CO5" s="91" t="str">
        <f>AGA!X245</f>
        <v>Niet</v>
      </c>
      <c r="CQ5" s="91" t="str">
        <f>TG!V72</f>
        <v>Niet</v>
      </c>
      <c r="CR5" s="91" t="str">
        <f>TG!V73</f>
        <v>Niet</v>
      </c>
      <c r="CS5" s="91" t="str">
        <f>TG!V74</f>
        <v>Niet</v>
      </c>
      <c r="CT5" s="91" t="str">
        <f>TG!V75</f>
        <v>Niet</v>
      </c>
      <c r="CU5" s="91" t="str">
        <f>TG!V76</f>
        <v>Niet</v>
      </c>
      <c r="CW5" s="91" t="str">
        <f>TG!V85</f>
        <v>Niet</v>
      </c>
      <c r="CX5" s="91" t="str">
        <f>TG!V86</f>
        <v>Niet</v>
      </c>
      <c r="CY5" s="91" t="str">
        <f>TG!V87</f>
        <v>Niet</v>
      </c>
      <c r="CZ5" s="91" t="str">
        <f>TG!V94</f>
        <v>Niet</v>
      </c>
    </row>
    <row r="6" spans="2:104" x14ac:dyDescent="0.25">
      <c r="B6" s="104"/>
      <c r="C6" s="105"/>
      <c r="D6" s="105"/>
      <c r="E6" s="105"/>
      <c r="F6" s="105"/>
      <c r="G6" s="106"/>
      <c r="H6" s="72" t="s">
        <v>508</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1"/>
      <c r="BP6" s="75"/>
      <c r="BR6" s="166"/>
      <c r="BS6" s="166"/>
      <c r="BT6" s="166"/>
      <c r="BU6" s="166"/>
      <c r="BV6" s="166"/>
      <c r="BW6" s="166"/>
      <c r="BX6" s="166"/>
      <c r="BY6" s="166"/>
      <c r="BZ6" s="166"/>
      <c r="CA6" s="166"/>
      <c r="CB6" s="166"/>
      <c r="CC6" s="166"/>
      <c r="CD6" s="166"/>
      <c r="CF6" s="166"/>
      <c r="CG6" s="166"/>
      <c r="CH6" s="166"/>
      <c r="CJ6" s="166"/>
      <c r="CK6" s="166"/>
      <c r="CL6" s="166"/>
      <c r="CN6" s="166"/>
      <c r="CO6" s="166"/>
      <c r="CQ6" s="166"/>
      <c r="CR6" s="166"/>
      <c r="CS6" s="166"/>
      <c r="CT6" s="166"/>
      <c r="CU6" s="166"/>
      <c r="CW6" s="166"/>
      <c r="CX6" s="166"/>
      <c r="CY6" s="166"/>
      <c r="CZ6" s="166"/>
    </row>
    <row r="7" spans="2:104" x14ac:dyDescent="0.25">
      <c r="B7" s="102"/>
      <c r="C7" s="103"/>
      <c r="D7" s="103"/>
      <c r="E7" s="103"/>
      <c r="F7" s="103"/>
      <c r="G7" s="107"/>
      <c r="H7" s="72" t="s">
        <v>508</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1"/>
      <c r="BP7" s="75"/>
      <c r="BR7" s="166"/>
      <c r="BS7" s="166"/>
      <c r="BT7" s="166"/>
      <c r="BU7" s="166"/>
      <c r="BV7" s="166"/>
      <c r="BW7" s="166"/>
      <c r="BX7" s="166"/>
      <c r="BY7" s="166"/>
      <c r="BZ7" s="166"/>
      <c r="CA7" s="166"/>
      <c r="CB7" s="166"/>
      <c r="CC7" s="166"/>
      <c r="CD7" s="166"/>
      <c r="CF7" s="166"/>
      <c r="CG7" s="166"/>
      <c r="CH7" s="166"/>
      <c r="CJ7" s="166"/>
      <c r="CK7" s="166"/>
      <c r="CL7" s="166"/>
      <c r="CN7" s="166"/>
      <c r="CO7" s="166"/>
      <c r="CQ7" s="166"/>
      <c r="CR7" s="166"/>
      <c r="CS7" s="166"/>
      <c r="CT7" s="166"/>
      <c r="CU7" s="166"/>
      <c r="CW7" s="166"/>
      <c r="CX7" s="166"/>
      <c r="CY7" s="166"/>
      <c r="CZ7" s="166"/>
    </row>
    <row r="8" spans="2:104" x14ac:dyDescent="0.25">
      <c r="B8" s="102"/>
      <c r="C8" s="103"/>
      <c r="D8" s="103"/>
      <c r="E8" s="103"/>
      <c r="F8" s="103"/>
      <c r="G8" s="107"/>
      <c r="H8" s="72" t="s">
        <v>508</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1"/>
      <c r="BP8" s="75"/>
      <c r="BR8" s="166"/>
      <c r="BS8" s="166"/>
      <c r="BT8" s="166"/>
      <c r="BU8" s="166"/>
      <c r="BV8" s="166"/>
      <c r="BW8" s="166"/>
      <c r="BX8" s="166"/>
      <c r="BY8" s="166"/>
      <c r="BZ8" s="166"/>
      <c r="CA8" s="166"/>
      <c r="CB8" s="166"/>
      <c r="CC8" s="166"/>
      <c r="CD8" s="166"/>
      <c r="CF8" s="166"/>
      <c r="CG8" s="166"/>
      <c r="CH8" s="166"/>
      <c r="CJ8" s="166"/>
      <c r="CK8" s="166"/>
      <c r="CL8" s="166"/>
      <c r="CN8" s="166"/>
      <c r="CO8" s="166"/>
      <c r="CQ8" s="166"/>
      <c r="CR8" s="166"/>
      <c r="CS8" s="166"/>
      <c r="CT8" s="166"/>
      <c r="CU8" s="166"/>
      <c r="CW8" s="166"/>
      <c r="CX8" s="166"/>
      <c r="CY8" s="166"/>
      <c r="CZ8" s="166"/>
    </row>
    <row r="9" spans="2:104" x14ac:dyDescent="0.25">
      <c r="B9" s="102"/>
      <c r="C9" s="103"/>
      <c r="D9" s="103"/>
      <c r="E9" s="103"/>
      <c r="F9" s="103"/>
      <c r="G9" s="107"/>
      <c r="H9" s="72" t="s">
        <v>508</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1"/>
      <c r="BP9" s="75"/>
      <c r="BR9" s="166"/>
      <c r="BS9" s="166"/>
      <c r="BT9" s="166"/>
      <c r="BU9" s="166"/>
      <c r="BV9" s="166"/>
      <c r="BW9" s="166"/>
      <c r="BX9" s="166"/>
      <c r="BY9" s="166"/>
      <c r="BZ9" s="166"/>
      <c r="CA9" s="166"/>
      <c r="CB9" s="166"/>
      <c r="CC9" s="166"/>
      <c r="CD9" s="166"/>
      <c r="CF9" s="166"/>
      <c r="CG9" s="166"/>
      <c r="CH9" s="166"/>
      <c r="CJ9" s="166"/>
      <c r="CK9" s="166"/>
      <c r="CL9" s="166"/>
      <c r="CN9" s="166"/>
      <c r="CO9" s="166"/>
      <c r="CQ9" s="166"/>
      <c r="CR9" s="166"/>
      <c r="CS9" s="166"/>
      <c r="CT9" s="166"/>
      <c r="CU9" s="166"/>
      <c r="CW9" s="166"/>
      <c r="CX9" s="166"/>
      <c r="CY9" s="166"/>
      <c r="CZ9" s="166"/>
    </row>
    <row r="10" spans="2:104" x14ac:dyDescent="0.25">
      <c r="B10" s="102"/>
      <c r="C10" s="103"/>
      <c r="D10" s="103"/>
      <c r="E10" s="103"/>
      <c r="F10" s="103"/>
      <c r="G10" s="107"/>
      <c r="H10" s="72" t="s">
        <v>508</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1"/>
      <c r="BP10" s="75"/>
      <c r="BR10" s="166"/>
      <c r="BS10" s="166"/>
      <c r="BT10" s="166"/>
      <c r="BU10" s="166"/>
      <c r="BV10" s="166"/>
      <c r="BW10" s="166"/>
      <c r="BX10" s="166"/>
      <c r="BY10" s="166"/>
      <c r="BZ10" s="166"/>
      <c r="CA10" s="166"/>
      <c r="CB10" s="166"/>
      <c r="CC10" s="166"/>
      <c r="CD10" s="166"/>
      <c r="CF10" s="166"/>
      <c r="CG10" s="166"/>
      <c r="CH10" s="166"/>
      <c r="CJ10" s="166"/>
      <c r="CK10" s="166"/>
      <c r="CL10" s="166"/>
      <c r="CN10" s="166"/>
      <c r="CO10" s="166"/>
      <c r="CQ10" s="166"/>
      <c r="CR10" s="166"/>
      <c r="CS10" s="166"/>
      <c r="CT10" s="166"/>
      <c r="CU10" s="166"/>
      <c r="CW10" s="166"/>
      <c r="CX10" s="166"/>
      <c r="CY10" s="166"/>
      <c r="CZ10" s="166"/>
    </row>
    <row r="11" spans="2:104" x14ac:dyDescent="0.25">
      <c r="B11" s="102"/>
      <c r="C11" s="103"/>
      <c r="D11" s="103"/>
      <c r="E11" s="103"/>
      <c r="F11" s="103"/>
      <c r="G11" s="107"/>
      <c r="H11" s="72" t="s">
        <v>508</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1"/>
      <c r="BP11" s="75"/>
      <c r="BR11" s="166"/>
      <c r="BS11" s="166"/>
      <c r="BT11" s="166"/>
      <c r="BU11" s="166"/>
      <c r="BV11" s="166"/>
      <c r="BW11" s="166"/>
      <c r="BX11" s="166"/>
      <c r="BY11" s="166"/>
      <c r="BZ11" s="166"/>
      <c r="CA11" s="166"/>
      <c r="CB11" s="166"/>
      <c r="CC11" s="166"/>
      <c r="CD11" s="166"/>
      <c r="CF11" s="166"/>
      <c r="CG11" s="166"/>
      <c r="CH11" s="166"/>
      <c r="CJ11" s="166"/>
      <c r="CK11" s="166"/>
      <c r="CL11" s="166"/>
      <c r="CN11" s="166"/>
      <c r="CO11" s="166"/>
      <c r="CQ11" s="166"/>
      <c r="CR11" s="166"/>
      <c r="CS11" s="166"/>
      <c r="CT11" s="166"/>
      <c r="CU11" s="166"/>
      <c r="CW11" s="166"/>
      <c r="CX11" s="166"/>
      <c r="CY11" s="166"/>
      <c r="CZ11" s="166"/>
    </row>
    <row r="12" spans="2:104" x14ac:dyDescent="0.25">
      <c r="B12" s="102"/>
      <c r="C12" s="103"/>
      <c r="D12" s="103"/>
      <c r="E12" s="103"/>
      <c r="F12" s="103"/>
      <c r="G12" s="107"/>
      <c r="H12" s="72" t="s">
        <v>508</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1"/>
      <c r="BP12" s="75"/>
      <c r="BR12" s="166"/>
      <c r="BS12" s="166"/>
      <c r="BT12" s="166"/>
      <c r="BU12" s="166"/>
      <c r="BV12" s="166"/>
      <c r="BW12" s="166"/>
      <c r="BX12" s="166"/>
      <c r="BY12" s="166"/>
      <c r="BZ12" s="166"/>
      <c r="CA12" s="166"/>
      <c r="CB12" s="166"/>
      <c r="CC12" s="166"/>
      <c r="CD12" s="166"/>
      <c r="CF12" s="166"/>
      <c r="CG12" s="166"/>
      <c r="CH12" s="166"/>
      <c r="CJ12" s="166"/>
      <c r="CK12" s="166"/>
      <c r="CL12" s="166"/>
      <c r="CN12" s="166"/>
      <c r="CO12" s="166"/>
      <c r="CQ12" s="166"/>
      <c r="CR12" s="166"/>
      <c r="CS12" s="166"/>
      <c r="CT12" s="166"/>
      <c r="CU12" s="166"/>
      <c r="CW12" s="166"/>
      <c r="CX12" s="166"/>
      <c r="CY12" s="166"/>
      <c r="CZ12" s="166"/>
    </row>
    <row r="13" spans="2:104" x14ac:dyDescent="0.25">
      <c r="B13" s="102"/>
      <c r="C13" s="103"/>
      <c r="D13" s="103"/>
      <c r="E13" s="103"/>
      <c r="F13" s="103"/>
      <c r="G13" s="107"/>
      <c r="H13" s="72" t="s">
        <v>508</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1"/>
      <c r="BP13" s="75"/>
      <c r="BR13" s="166"/>
      <c r="BS13" s="166"/>
      <c r="BT13" s="166"/>
      <c r="BU13" s="166"/>
      <c r="BV13" s="166"/>
      <c r="BW13" s="166"/>
      <c r="BX13" s="166"/>
      <c r="BY13" s="166"/>
      <c r="BZ13" s="166"/>
      <c r="CA13" s="166"/>
      <c r="CB13" s="166"/>
      <c r="CC13" s="166"/>
      <c r="CD13" s="166"/>
      <c r="CF13" s="166"/>
      <c r="CG13" s="166"/>
      <c r="CH13" s="166"/>
      <c r="CJ13" s="166"/>
      <c r="CK13" s="166"/>
      <c r="CL13" s="166"/>
      <c r="CN13" s="166"/>
      <c r="CO13" s="166"/>
      <c r="CQ13" s="166"/>
      <c r="CR13" s="166"/>
      <c r="CS13" s="166"/>
      <c r="CT13" s="166"/>
      <c r="CU13" s="166"/>
      <c r="CW13" s="166"/>
      <c r="CX13" s="166"/>
      <c r="CY13" s="166"/>
      <c r="CZ13" s="166"/>
    </row>
    <row r="14" spans="2:104" x14ac:dyDescent="0.25">
      <c r="B14" s="102"/>
      <c r="C14" s="103"/>
      <c r="D14" s="103"/>
      <c r="E14" s="103"/>
      <c r="F14" s="103"/>
      <c r="G14" s="107"/>
      <c r="H14" s="72" t="s">
        <v>508</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1"/>
      <c r="BP14" s="75"/>
      <c r="BR14" s="166"/>
      <c r="BS14" s="166"/>
      <c r="BT14" s="166"/>
      <c r="BU14" s="166"/>
      <c r="BV14" s="166"/>
      <c r="BW14" s="166"/>
      <c r="BX14" s="166"/>
      <c r="BY14" s="166"/>
      <c r="BZ14" s="166"/>
      <c r="CA14" s="166"/>
      <c r="CB14" s="166"/>
      <c r="CC14" s="166"/>
      <c r="CD14" s="166"/>
      <c r="CF14" s="166"/>
      <c r="CG14" s="166"/>
      <c r="CH14" s="166"/>
      <c r="CJ14" s="166"/>
      <c r="CK14" s="166"/>
      <c r="CL14" s="166"/>
      <c r="CN14" s="166"/>
      <c r="CO14" s="166"/>
      <c r="CQ14" s="166"/>
      <c r="CR14" s="166"/>
      <c r="CS14" s="166"/>
      <c r="CT14" s="166"/>
      <c r="CU14" s="166"/>
      <c r="CW14" s="166"/>
      <c r="CX14" s="166"/>
      <c r="CY14" s="166"/>
      <c r="CZ14" s="166"/>
    </row>
    <row r="15" spans="2:104" x14ac:dyDescent="0.25">
      <c r="B15" s="102"/>
      <c r="C15" s="103"/>
      <c r="D15" s="103"/>
      <c r="E15" s="103"/>
      <c r="F15" s="103"/>
      <c r="G15" s="107"/>
      <c r="H15" s="72" t="s">
        <v>508</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1"/>
      <c r="BP15" s="75"/>
      <c r="BR15" s="166"/>
      <c r="BS15" s="166"/>
      <c r="BT15" s="166"/>
      <c r="BU15" s="166"/>
      <c r="BV15" s="166"/>
      <c r="BW15" s="166"/>
      <c r="BX15" s="166"/>
      <c r="BY15" s="166"/>
      <c r="BZ15" s="166"/>
      <c r="CA15" s="166"/>
      <c r="CB15" s="166"/>
      <c r="CC15" s="166"/>
      <c r="CD15" s="166"/>
      <c r="CF15" s="166"/>
      <c r="CG15" s="166"/>
      <c r="CH15" s="166"/>
      <c r="CJ15" s="166"/>
      <c r="CK15" s="166"/>
      <c r="CL15" s="166"/>
      <c r="CN15" s="166"/>
      <c r="CO15" s="166"/>
      <c r="CQ15" s="166"/>
      <c r="CR15" s="166"/>
      <c r="CS15" s="166"/>
      <c r="CT15" s="166"/>
      <c r="CU15" s="166"/>
      <c r="CW15" s="166"/>
      <c r="CX15" s="166"/>
      <c r="CY15" s="166"/>
      <c r="CZ15" s="166"/>
    </row>
    <row r="16" spans="2:104" x14ac:dyDescent="0.25">
      <c r="B16" s="102"/>
      <c r="C16" s="103"/>
      <c r="D16" s="103"/>
      <c r="E16" s="103"/>
      <c r="F16" s="103"/>
      <c r="G16" s="107"/>
      <c r="H16" s="72" t="s">
        <v>508</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1"/>
      <c r="BP16" s="75"/>
      <c r="BR16" s="166"/>
      <c r="BS16" s="166"/>
      <c r="BT16" s="166"/>
      <c r="BU16" s="166"/>
      <c r="BV16" s="166"/>
      <c r="BW16" s="166"/>
      <c r="BX16" s="166"/>
      <c r="BY16" s="166"/>
      <c r="BZ16" s="166"/>
      <c r="CA16" s="166"/>
      <c r="CB16" s="166"/>
      <c r="CC16" s="166"/>
      <c r="CD16" s="166"/>
      <c r="CF16" s="166"/>
      <c r="CG16" s="166"/>
      <c r="CH16" s="166"/>
      <c r="CJ16" s="166"/>
      <c r="CK16" s="166"/>
      <c r="CL16" s="166"/>
      <c r="CN16" s="166"/>
      <c r="CO16" s="166"/>
      <c r="CQ16" s="166"/>
      <c r="CR16" s="166"/>
      <c r="CS16" s="166"/>
      <c r="CT16" s="166"/>
      <c r="CU16" s="166"/>
      <c r="CW16" s="166"/>
      <c r="CX16" s="166"/>
      <c r="CY16" s="166"/>
      <c r="CZ16" s="166"/>
    </row>
    <row r="17" spans="2:104" x14ac:dyDescent="0.25">
      <c r="B17" s="102"/>
      <c r="C17" s="103"/>
      <c r="D17" s="103"/>
      <c r="E17" s="103"/>
      <c r="F17" s="103"/>
      <c r="G17" s="107"/>
      <c r="H17" s="72" t="s">
        <v>508</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1"/>
      <c r="BP17" s="75"/>
      <c r="BR17" s="166"/>
      <c r="BS17" s="166"/>
      <c r="BT17" s="166"/>
      <c r="BU17" s="166"/>
      <c r="BV17" s="166"/>
      <c r="BW17" s="166"/>
      <c r="BX17" s="166"/>
      <c r="BY17" s="166"/>
      <c r="BZ17" s="166"/>
      <c r="CA17" s="166"/>
      <c r="CB17" s="166"/>
      <c r="CC17" s="166"/>
      <c r="CD17" s="166"/>
      <c r="CF17" s="166"/>
      <c r="CG17" s="166"/>
      <c r="CH17" s="166"/>
      <c r="CJ17" s="166"/>
      <c r="CK17" s="166"/>
      <c r="CL17" s="166"/>
      <c r="CN17" s="166"/>
      <c r="CO17" s="166"/>
      <c r="CQ17" s="166"/>
      <c r="CR17" s="166"/>
      <c r="CS17" s="166"/>
      <c r="CT17" s="166"/>
      <c r="CU17" s="166"/>
      <c r="CW17" s="166"/>
      <c r="CX17" s="166"/>
      <c r="CY17" s="166"/>
      <c r="CZ17" s="166"/>
    </row>
    <row r="18" spans="2:104" x14ac:dyDescent="0.25">
      <c r="B18" s="102"/>
      <c r="C18" s="103"/>
      <c r="D18" s="103"/>
      <c r="E18" s="103"/>
      <c r="F18" s="103"/>
      <c r="G18" s="107"/>
      <c r="H18" s="72" t="s">
        <v>508</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1"/>
      <c r="BP18" s="75"/>
      <c r="BR18" s="166"/>
      <c r="BS18" s="166"/>
      <c r="BT18" s="166"/>
      <c r="BU18" s="166"/>
      <c r="BV18" s="166"/>
      <c r="BW18" s="166"/>
      <c r="BX18" s="166"/>
      <c r="BY18" s="166"/>
      <c r="BZ18" s="166"/>
      <c r="CA18" s="166"/>
      <c r="CB18" s="166"/>
      <c r="CC18" s="166"/>
      <c r="CD18" s="166"/>
      <c r="CF18" s="166"/>
      <c r="CG18" s="166"/>
      <c r="CH18" s="166"/>
      <c r="CJ18" s="166"/>
      <c r="CK18" s="166"/>
      <c r="CL18" s="166"/>
      <c r="CN18" s="166"/>
      <c r="CO18" s="166"/>
      <c r="CQ18" s="166"/>
      <c r="CR18" s="166"/>
      <c r="CS18" s="166"/>
      <c r="CT18" s="166"/>
      <c r="CU18" s="166"/>
      <c r="CW18" s="166"/>
      <c r="CX18" s="166"/>
      <c r="CY18" s="166"/>
      <c r="CZ18" s="166"/>
    </row>
    <row r="19" spans="2:104" x14ac:dyDescent="0.25">
      <c r="B19" s="102"/>
      <c r="C19" s="103"/>
      <c r="D19" s="103"/>
      <c r="E19" s="103"/>
      <c r="F19" s="103"/>
      <c r="G19" s="107"/>
      <c r="H19" s="72" t="s">
        <v>508</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1"/>
      <c r="BP19" s="75"/>
      <c r="BR19" s="166"/>
      <c r="BS19" s="166"/>
      <c r="BT19" s="166"/>
      <c r="BU19" s="166"/>
      <c r="BV19" s="166"/>
      <c r="BW19" s="166"/>
      <c r="BX19" s="166"/>
      <c r="BY19" s="166"/>
      <c r="BZ19" s="166"/>
      <c r="CA19" s="166"/>
      <c r="CB19" s="166"/>
      <c r="CC19" s="166"/>
      <c r="CD19" s="166"/>
      <c r="CF19" s="166"/>
      <c r="CG19" s="166"/>
      <c r="CH19" s="166"/>
      <c r="CJ19" s="166"/>
      <c r="CK19" s="166"/>
      <c r="CL19" s="166"/>
      <c r="CN19" s="166"/>
      <c r="CO19" s="166"/>
      <c r="CQ19" s="166"/>
      <c r="CR19" s="166"/>
      <c r="CS19" s="166"/>
      <c r="CT19" s="166"/>
      <c r="CU19" s="166"/>
      <c r="CW19" s="166"/>
      <c r="CX19" s="166"/>
      <c r="CY19" s="166"/>
      <c r="CZ19" s="166"/>
    </row>
    <row r="20" spans="2:104" x14ac:dyDescent="0.25">
      <c r="B20" s="102"/>
      <c r="C20" s="103"/>
      <c r="D20" s="103"/>
      <c r="E20" s="103"/>
      <c r="F20" s="103"/>
      <c r="G20" s="107"/>
      <c r="H20" s="72" t="s">
        <v>508</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1"/>
      <c r="BP20" s="75"/>
      <c r="BR20" s="166"/>
      <c r="BS20" s="166"/>
      <c r="BT20" s="166"/>
      <c r="BU20" s="166"/>
      <c r="BV20" s="166"/>
      <c r="BW20" s="166"/>
      <c r="BX20" s="166"/>
      <c r="BY20" s="166"/>
      <c r="BZ20" s="166"/>
      <c r="CA20" s="166"/>
      <c r="CB20" s="166"/>
      <c r="CC20" s="166"/>
      <c r="CD20" s="166"/>
      <c r="CF20" s="166"/>
      <c r="CG20" s="166"/>
      <c r="CH20" s="166"/>
      <c r="CJ20" s="166"/>
      <c r="CK20" s="166"/>
      <c r="CL20" s="166"/>
      <c r="CN20" s="166"/>
      <c r="CO20" s="166"/>
      <c r="CQ20" s="166"/>
      <c r="CR20" s="166"/>
      <c r="CS20" s="166"/>
      <c r="CT20" s="166"/>
      <c r="CU20" s="166"/>
      <c r="CW20" s="166"/>
      <c r="CX20" s="166"/>
      <c r="CY20" s="166"/>
      <c r="CZ20" s="166"/>
    </row>
    <row r="21" spans="2:104" x14ac:dyDescent="0.25">
      <c r="B21" s="102"/>
      <c r="C21" s="103"/>
      <c r="D21" s="103"/>
      <c r="E21" s="103"/>
      <c r="F21" s="103"/>
      <c r="G21" s="107"/>
      <c r="H21" s="72" t="s">
        <v>508</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1"/>
      <c r="BP21" s="75"/>
      <c r="BR21" s="166"/>
      <c r="BS21" s="166"/>
      <c r="BT21" s="166"/>
      <c r="BU21" s="166"/>
      <c r="BV21" s="166"/>
      <c r="BW21" s="166"/>
      <c r="BX21" s="166"/>
      <c r="BY21" s="166"/>
      <c r="BZ21" s="166"/>
      <c r="CA21" s="166"/>
      <c r="CB21" s="166"/>
      <c r="CC21" s="166"/>
      <c r="CD21" s="166"/>
      <c r="CF21" s="166"/>
      <c r="CG21" s="166"/>
      <c r="CH21" s="166"/>
      <c r="CJ21" s="166"/>
      <c r="CK21" s="166"/>
      <c r="CL21" s="166"/>
      <c r="CN21" s="166"/>
      <c r="CO21" s="166"/>
      <c r="CQ21" s="166"/>
      <c r="CR21" s="166"/>
      <c r="CS21" s="166"/>
      <c r="CT21" s="166"/>
      <c r="CU21" s="166"/>
      <c r="CW21" s="166"/>
      <c r="CX21" s="166"/>
      <c r="CY21" s="166"/>
      <c r="CZ21" s="166"/>
    </row>
    <row r="22" spans="2:104" x14ac:dyDescent="0.25">
      <c r="B22" s="102"/>
      <c r="C22" s="103"/>
      <c r="D22" s="103"/>
      <c r="E22" s="103"/>
      <c r="F22" s="103"/>
      <c r="G22" s="107"/>
      <c r="H22" s="72" t="s">
        <v>508</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1"/>
      <c r="BP22" s="75"/>
      <c r="BR22" s="166"/>
      <c r="BS22" s="166"/>
      <c r="BT22" s="166"/>
      <c r="BU22" s="166"/>
      <c r="BV22" s="166"/>
      <c r="BW22" s="166"/>
      <c r="BX22" s="166"/>
      <c r="BY22" s="166"/>
      <c r="BZ22" s="166"/>
      <c r="CA22" s="166"/>
      <c r="CB22" s="166"/>
      <c r="CC22" s="166"/>
      <c r="CD22" s="166"/>
      <c r="CF22" s="166"/>
      <c r="CG22" s="166"/>
      <c r="CH22" s="166"/>
      <c r="CJ22" s="166"/>
      <c r="CK22" s="166"/>
      <c r="CL22" s="166"/>
      <c r="CN22" s="166"/>
      <c r="CO22" s="166"/>
      <c r="CQ22" s="166"/>
      <c r="CR22" s="166"/>
      <c r="CS22" s="166"/>
      <c r="CT22" s="166"/>
      <c r="CU22" s="166"/>
      <c r="CW22" s="166"/>
      <c r="CX22" s="166"/>
      <c r="CY22" s="166"/>
      <c r="CZ22" s="166"/>
    </row>
    <row r="23" spans="2:104" x14ac:dyDescent="0.25">
      <c r="B23" s="102"/>
      <c r="C23" s="103"/>
      <c r="D23" s="103"/>
      <c r="E23" s="103"/>
      <c r="F23" s="103"/>
      <c r="G23" s="107"/>
      <c r="H23" s="72" t="s">
        <v>508</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1"/>
      <c r="BP23" s="75"/>
      <c r="BR23" s="166"/>
      <c r="BS23" s="166"/>
      <c r="BT23" s="166"/>
      <c r="BU23" s="166"/>
      <c r="BV23" s="166"/>
      <c r="BW23" s="166"/>
      <c r="BX23" s="166"/>
      <c r="BY23" s="166"/>
      <c r="BZ23" s="166"/>
      <c r="CA23" s="166"/>
      <c r="CB23" s="166"/>
      <c r="CC23" s="166"/>
      <c r="CD23" s="166"/>
      <c r="CF23" s="166"/>
      <c r="CG23" s="166"/>
      <c r="CH23" s="166"/>
      <c r="CJ23" s="166"/>
      <c r="CK23" s="166"/>
      <c r="CL23" s="166"/>
      <c r="CN23" s="166"/>
      <c r="CO23" s="166"/>
      <c r="CQ23" s="166"/>
      <c r="CR23" s="166"/>
      <c r="CS23" s="166"/>
      <c r="CT23" s="166"/>
      <c r="CU23" s="166"/>
      <c r="CW23" s="166"/>
      <c r="CX23" s="166"/>
      <c r="CY23" s="166"/>
      <c r="CZ23" s="166"/>
    </row>
    <row r="24" spans="2:104" x14ac:dyDescent="0.25">
      <c r="B24" s="102"/>
      <c r="C24" s="103"/>
      <c r="D24" s="103"/>
      <c r="E24" s="103"/>
      <c r="F24" s="103"/>
      <c r="G24" s="107"/>
      <c r="H24" s="72" t="s">
        <v>508</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1"/>
      <c r="BP24" s="75"/>
      <c r="BR24" s="166"/>
      <c r="BS24" s="166"/>
      <c r="BT24" s="166"/>
      <c r="BU24" s="166"/>
      <c r="BV24" s="166"/>
      <c r="BW24" s="166"/>
      <c r="BX24" s="166"/>
      <c r="BY24" s="166"/>
      <c r="BZ24" s="166"/>
      <c r="CA24" s="166"/>
      <c r="CB24" s="166"/>
      <c r="CC24" s="166"/>
      <c r="CD24" s="166"/>
      <c r="CF24" s="166"/>
      <c r="CG24" s="166"/>
      <c r="CH24" s="166"/>
      <c r="CJ24" s="166"/>
      <c r="CK24" s="166"/>
      <c r="CL24" s="166"/>
      <c r="CN24" s="166"/>
      <c r="CO24" s="166"/>
      <c r="CQ24" s="166"/>
      <c r="CR24" s="166"/>
      <c r="CS24" s="166"/>
      <c r="CT24" s="166"/>
      <c r="CU24" s="166"/>
      <c r="CW24" s="166"/>
      <c r="CX24" s="166"/>
      <c r="CY24" s="166"/>
      <c r="CZ24" s="166"/>
    </row>
    <row r="25" spans="2:104" x14ac:dyDescent="0.25">
      <c r="B25" s="102"/>
      <c r="C25" s="103"/>
      <c r="D25" s="103"/>
      <c r="E25" s="103"/>
      <c r="F25" s="103"/>
      <c r="G25" s="107"/>
      <c r="H25" s="72" t="s">
        <v>508</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1"/>
      <c r="BP25" s="75"/>
      <c r="BR25" s="166"/>
      <c r="BS25" s="166"/>
      <c r="BT25" s="166"/>
      <c r="BU25" s="166"/>
      <c r="BV25" s="166"/>
      <c r="BW25" s="166"/>
      <c r="BX25" s="166"/>
      <c r="BY25" s="166"/>
      <c r="BZ25" s="166"/>
      <c r="CA25" s="166"/>
      <c r="CB25" s="166"/>
      <c r="CC25" s="166"/>
      <c r="CD25" s="166"/>
      <c r="CF25" s="166"/>
      <c r="CG25" s="166"/>
      <c r="CH25" s="166"/>
      <c r="CJ25" s="166"/>
      <c r="CK25" s="166"/>
      <c r="CL25" s="166"/>
      <c r="CN25" s="166"/>
      <c r="CO25" s="166"/>
      <c r="CQ25" s="166"/>
      <c r="CR25" s="166"/>
      <c r="CS25" s="166"/>
      <c r="CT25" s="166"/>
      <c r="CU25" s="166"/>
      <c r="CW25" s="166"/>
      <c r="CX25" s="166"/>
      <c r="CY25" s="166"/>
      <c r="CZ25" s="166"/>
    </row>
    <row r="26" spans="2:104" x14ac:dyDescent="0.25">
      <c r="B26" s="102"/>
      <c r="C26" s="103"/>
      <c r="D26" s="103"/>
      <c r="E26" s="103"/>
      <c r="F26" s="103"/>
      <c r="G26" s="107"/>
      <c r="H26" s="72" t="s">
        <v>508</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1"/>
      <c r="BP26" s="75"/>
      <c r="BR26" s="166"/>
      <c r="BS26" s="166"/>
      <c r="BT26" s="166"/>
      <c r="BU26" s="166"/>
      <c r="BV26" s="166"/>
      <c r="BW26" s="166"/>
      <c r="BX26" s="166"/>
      <c r="BY26" s="166"/>
      <c r="BZ26" s="166"/>
      <c r="CA26" s="166"/>
      <c r="CB26" s="166"/>
      <c r="CC26" s="166"/>
      <c r="CD26" s="166"/>
      <c r="CF26" s="166"/>
      <c r="CG26" s="166"/>
      <c r="CH26" s="166"/>
      <c r="CJ26" s="166"/>
      <c r="CK26" s="166"/>
      <c r="CL26" s="166"/>
      <c r="CN26" s="166"/>
      <c r="CO26" s="166"/>
      <c r="CQ26" s="166"/>
      <c r="CR26" s="166"/>
      <c r="CS26" s="166"/>
      <c r="CT26" s="166"/>
      <c r="CU26" s="166"/>
      <c r="CW26" s="166"/>
      <c r="CX26" s="166"/>
      <c r="CY26" s="166"/>
      <c r="CZ26" s="166"/>
    </row>
    <row r="27" spans="2:104" x14ac:dyDescent="0.25">
      <c r="B27" s="102"/>
      <c r="C27" s="103"/>
      <c r="D27" s="103"/>
      <c r="E27" s="103"/>
      <c r="F27" s="103"/>
      <c r="G27" s="107"/>
      <c r="H27" s="72" t="s">
        <v>508</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1"/>
      <c r="BP27" s="75"/>
      <c r="BR27" s="166"/>
      <c r="BS27" s="166"/>
      <c r="BT27" s="166"/>
      <c r="BU27" s="166"/>
      <c r="BV27" s="166"/>
      <c r="BW27" s="166"/>
      <c r="BX27" s="166"/>
      <c r="BY27" s="166"/>
      <c r="BZ27" s="166"/>
      <c r="CA27" s="166"/>
      <c r="CB27" s="166"/>
      <c r="CC27" s="166"/>
      <c r="CD27" s="166"/>
      <c r="CF27" s="166"/>
      <c r="CG27" s="166"/>
      <c r="CH27" s="166"/>
      <c r="CJ27" s="166"/>
      <c r="CK27" s="166"/>
      <c r="CL27" s="166"/>
      <c r="CN27" s="166"/>
      <c r="CO27" s="166"/>
      <c r="CQ27" s="166"/>
      <c r="CR27" s="166"/>
      <c r="CS27" s="166"/>
      <c r="CT27" s="166"/>
      <c r="CU27" s="166"/>
      <c r="CW27" s="166"/>
      <c r="CX27" s="166"/>
      <c r="CY27" s="166"/>
      <c r="CZ27" s="166"/>
    </row>
    <row r="28" spans="2:104" x14ac:dyDescent="0.25">
      <c r="B28" s="102"/>
      <c r="C28" s="103"/>
      <c r="D28" s="103"/>
      <c r="E28" s="103"/>
      <c r="F28" s="103"/>
      <c r="G28" s="107"/>
      <c r="H28" s="72" t="s">
        <v>508</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1"/>
      <c r="BP28" s="75"/>
      <c r="BR28" s="166"/>
      <c r="BS28" s="166"/>
      <c r="BT28" s="166"/>
      <c r="BU28" s="166"/>
      <c r="BV28" s="166"/>
      <c r="BW28" s="166"/>
      <c r="BX28" s="166"/>
      <c r="BY28" s="166"/>
      <c r="BZ28" s="166"/>
      <c r="CA28" s="166"/>
      <c r="CB28" s="166"/>
      <c r="CC28" s="166"/>
      <c r="CD28" s="166"/>
      <c r="CF28" s="166"/>
      <c r="CG28" s="166"/>
      <c r="CH28" s="166"/>
      <c r="CJ28" s="166"/>
      <c r="CK28" s="166"/>
      <c r="CL28" s="166"/>
      <c r="CN28" s="166"/>
      <c r="CO28" s="166"/>
      <c r="CQ28" s="166"/>
      <c r="CR28" s="166"/>
      <c r="CS28" s="166"/>
      <c r="CT28" s="166"/>
      <c r="CU28" s="166"/>
      <c r="CW28" s="166"/>
      <c r="CX28" s="166"/>
      <c r="CY28" s="166"/>
      <c r="CZ28" s="166"/>
    </row>
    <row r="29" spans="2:104" x14ac:dyDescent="0.25">
      <c r="B29" s="102"/>
      <c r="C29" s="103"/>
      <c r="D29" s="103"/>
      <c r="E29" s="103"/>
      <c r="F29" s="103"/>
      <c r="G29" s="107"/>
      <c r="H29" s="72" t="s">
        <v>508</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1"/>
      <c r="BP29" s="75"/>
      <c r="BR29" s="166"/>
      <c r="BS29" s="166"/>
      <c r="BT29" s="166"/>
      <c r="BU29" s="166"/>
      <c r="BV29" s="166"/>
      <c r="BW29" s="166"/>
      <c r="BX29" s="166"/>
      <c r="BY29" s="166"/>
      <c r="BZ29" s="166"/>
      <c r="CA29" s="166"/>
      <c r="CB29" s="166"/>
      <c r="CC29" s="166"/>
      <c r="CD29" s="166"/>
      <c r="CF29" s="166"/>
      <c r="CG29" s="166"/>
      <c r="CH29" s="166"/>
      <c r="CJ29" s="166"/>
      <c r="CK29" s="166"/>
      <c r="CL29" s="166"/>
      <c r="CN29" s="166"/>
      <c r="CO29" s="166"/>
      <c r="CQ29" s="166"/>
      <c r="CR29" s="166"/>
      <c r="CS29" s="166"/>
      <c r="CT29" s="166"/>
      <c r="CU29" s="166"/>
      <c r="CW29" s="166"/>
      <c r="CX29" s="166"/>
      <c r="CY29" s="166"/>
      <c r="CZ29" s="166"/>
    </row>
    <row r="30" spans="2:104" x14ac:dyDescent="0.25">
      <c r="B30" s="102"/>
      <c r="C30" s="103"/>
      <c r="D30" s="103"/>
      <c r="E30" s="103"/>
      <c r="F30" s="103"/>
      <c r="G30" s="107"/>
      <c r="H30" s="72" t="s">
        <v>508</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1"/>
      <c r="BP30" s="75"/>
      <c r="BR30" s="166"/>
      <c r="BS30" s="166"/>
      <c r="BT30" s="166"/>
      <c r="BU30" s="166"/>
      <c r="BV30" s="166"/>
      <c r="BW30" s="166"/>
      <c r="BX30" s="166"/>
      <c r="BY30" s="166"/>
      <c r="BZ30" s="166"/>
      <c r="CA30" s="166"/>
      <c r="CB30" s="166"/>
      <c r="CC30" s="166"/>
      <c r="CD30" s="166"/>
      <c r="CF30" s="166"/>
      <c r="CG30" s="166"/>
      <c r="CH30" s="166"/>
      <c r="CJ30" s="166"/>
      <c r="CK30" s="166"/>
      <c r="CL30" s="166"/>
      <c r="CN30" s="166"/>
      <c r="CO30" s="166"/>
      <c r="CQ30" s="166"/>
      <c r="CR30" s="166"/>
      <c r="CS30" s="166"/>
      <c r="CT30" s="166"/>
      <c r="CU30" s="166"/>
      <c r="CW30" s="166"/>
      <c r="CX30" s="166"/>
      <c r="CY30" s="166"/>
      <c r="CZ30" s="166"/>
    </row>
    <row r="31" spans="2:104" x14ac:dyDescent="0.25">
      <c r="B31" s="102"/>
      <c r="C31" s="103"/>
      <c r="D31" s="103"/>
      <c r="E31" s="103"/>
      <c r="F31" s="103"/>
      <c r="G31" s="107"/>
      <c r="H31" s="72" t="s">
        <v>508</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1"/>
      <c r="BP31" s="75"/>
      <c r="BR31" s="166"/>
      <c r="BS31" s="166"/>
      <c r="BT31" s="166"/>
      <c r="BU31" s="166"/>
      <c r="BV31" s="166"/>
      <c r="BW31" s="166"/>
      <c r="BX31" s="166"/>
      <c r="BY31" s="166"/>
      <c r="BZ31" s="166"/>
      <c r="CA31" s="166"/>
      <c r="CB31" s="166"/>
      <c r="CC31" s="166"/>
      <c r="CD31" s="166"/>
      <c r="CF31" s="166"/>
      <c r="CG31" s="166"/>
      <c r="CH31" s="166"/>
      <c r="CJ31" s="166"/>
      <c r="CK31" s="166"/>
      <c r="CL31" s="166"/>
      <c r="CN31" s="166"/>
      <c r="CO31" s="166"/>
      <c r="CQ31" s="166"/>
      <c r="CR31" s="166"/>
      <c r="CS31" s="166"/>
      <c r="CT31" s="166"/>
      <c r="CU31" s="166"/>
      <c r="CW31" s="166"/>
      <c r="CX31" s="166"/>
      <c r="CY31" s="166"/>
      <c r="CZ31" s="166"/>
    </row>
    <row r="32" spans="2:104" x14ac:dyDescent="0.25">
      <c r="B32" s="69"/>
      <c r="C32" s="70"/>
      <c r="D32" s="70"/>
      <c r="E32" s="70"/>
      <c r="F32" s="70"/>
      <c r="G32" s="71"/>
      <c r="H32" s="72" t="s">
        <v>508</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1"/>
      <c r="BP32" s="75"/>
      <c r="BR32" s="166"/>
      <c r="BS32" s="166"/>
      <c r="BT32" s="166"/>
      <c r="BU32" s="166"/>
      <c r="BV32" s="166"/>
      <c r="BW32" s="166"/>
      <c r="BX32" s="166"/>
      <c r="BY32" s="166"/>
      <c r="BZ32" s="166"/>
      <c r="CA32" s="166"/>
      <c r="CB32" s="166"/>
      <c r="CC32" s="166"/>
      <c r="CD32" s="166"/>
      <c r="CF32" s="166"/>
      <c r="CG32" s="166"/>
      <c r="CH32" s="166"/>
      <c r="CJ32" s="166"/>
      <c r="CK32" s="166"/>
      <c r="CL32" s="166"/>
      <c r="CN32" s="166"/>
      <c r="CO32" s="166"/>
      <c r="CQ32" s="166"/>
      <c r="CR32" s="166"/>
      <c r="CS32" s="166"/>
      <c r="CT32" s="166"/>
      <c r="CU32" s="166"/>
      <c r="CW32" s="166"/>
      <c r="CX32" s="166"/>
      <c r="CY32" s="166"/>
      <c r="CZ32" s="166"/>
    </row>
    <row r="33" spans="2:104" x14ac:dyDescent="0.25">
      <c r="B33" s="69"/>
      <c r="C33" s="70"/>
      <c r="D33" s="70"/>
      <c r="E33" s="70"/>
      <c r="F33" s="70"/>
      <c r="G33" s="71"/>
      <c r="H33" s="72" t="s">
        <v>508</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1"/>
      <c r="BP33" s="75"/>
      <c r="BR33" s="166"/>
      <c r="BS33" s="166"/>
      <c r="BT33" s="166"/>
      <c r="BU33" s="166"/>
      <c r="BV33" s="166"/>
      <c r="BW33" s="166"/>
      <c r="BX33" s="166"/>
      <c r="BY33" s="166"/>
      <c r="BZ33" s="166"/>
      <c r="CA33" s="166"/>
      <c r="CB33" s="166"/>
      <c r="CC33" s="166"/>
      <c r="CD33" s="166"/>
      <c r="CF33" s="166"/>
      <c r="CG33" s="166"/>
      <c r="CH33" s="166"/>
      <c r="CJ33" s="166"/>
      <c r="CK33" s="166"/>
      <c r="CL33" s="166"/>
      <c r="CN33" s="166"/>
      <c r="CO33" s="166"/>
      <c r="CQ33" s="166"/>
      <c r="CR33" s="166"/>
      <c r="CS33" s="166"/>
      <c r="CT33" s="166"/>
      <c r="CU33" s="166"/>
      <c r="CW33" s="166"/>
      <c r="CX33" s="166"/>
      <c r="CY33" s="166"/>
      <c r="CZ33" s="166"/>
    </row>
    <row r="34" spans="2:104" x14ac:dyDescent="0.25">
      <c r="B34" s="69"/>
      <c r="C34" s="70"/>
      <c r="D34" s="70"/>
      <c r="E34" s="70"/>
      <c r="F34" s="70"/>
      <c r="G34" s="71"/>
      <c r="H34" s="72" t="s">
        <v>508</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1"/>
      <c r="BP34" s="75"/>
      <c r="BR34" s="166"/>
      <c r="BS34" s="166"/>
      <c r="BT34" s="166"/>
      <c r="BU34" s="166"/>
      <c r="BV34" s="166"/>
      <c r="BW34" s="166"/>
      <c r="BX34" s="166"/>
      <c r="BY34" s="166"/>
      <c r="BZ34" s="166"/>
      <c r="CA34" s="166"/>
      <c r="CB34" s="166"/>
      <c r="CC34" s="166"/>
      <c r="CD34" s="166"/>
      <c r="CF34" s="166"/>
      <c r="CG34" s="166"/>
      <c r="CH34" s="166"/>
      <c r="CJ34" s="166"/>
      <c r="CK34" s="166"/>
      <c r="CL34" s="166"/>
      <c r="CN34" s="166"/>
      <c r="CO34" s="166"/>
      <c r="CQ34" s="166"/>
      <c r="CR34" s="166"/>
      <c r="CS34" s="166"/>
      <c r="CT34" s="166"/>
      <c r="CU34" s="166"/>
      <c r="CW34" s="166"/>
      <c r="CX34" s="166"/>
      <c r="CY34" s="166"/>
      <c r="CZ34" s="166"/>
    </row>
    <row r="35" spans="2:104" x14ac:dyDescent="0.25">
      <c r="B35" s="69"/>
      <c r="C35" s="70"/>
      <c r="D35" s="70"/>
      <c r="E35" s="70"/>
      <c r="F35" s="70"/>
      <c r="G35" s="71"/>
      <c r="H35" s="72" t="s">
        <v>508</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1"/>
      <c r="BP35" s="75"/>
      <c r="BR35" s="166"/>
      <c r="BS35" s="166"/>
      <c r="BT35" s="166"/>
      <c r="BU35" s="166"/>
      <c r="BV35" s="166"/>
      <c r="BW35" s="166"/>
      <c r="BX35" s="166"/>
      <c r="BY35" s="166"/>
      <c r="BZ35" s="166"/>
      <c r="CA35" s="166"/>
      <c r="CB35" s="166"/>
      <c r="CC35" s="166"/>
      <c r="CD35" s="166"/>
      <c r="CF35" s="166"/>
      <c r="CG35" s="166"/>
      <c r="CH35" s="166"/>
      <c r="CJ35" s="166"/>
      <c r="CK35" s="166"/>
      <c r="CL35" s="166"/>
      <c r="CN35" s="166"/>
      <c r="CO35" s="166"/>
      <c r="CQ35" s="166"/>
      <c r="CR35" s="166"/>
      <c r="CS35" s="166"/>
      <c r="CT35" s="166"/>
      <c r="CU35" s="166"/>
      <c r="CW35" s="166"/>
      <c r="CX35" s="166"/>
      <c r="CY35" s="166"/>
      <c r="CZ35" s="166"/>
    </row>
    <row r="36" spans="2:104" x14ac:dyDescent="0.25">
      <c r="B36" s="69"/>
      <c r="C36" s="70"/>
      <c r="D36" s="70"/>
      <c r="E36" s="70"/>
      <c r="F36" s="70"/>
      <c r="G36" s="71"/>
      <c r="H36" s="72" t="s">
        <v>508</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1"/>
      <c r="BP36" s="75"/>
      <c r="BR36" s="166"/>
      <c r="BS36" s="166"/>
      <c r="BT36" s="166"/>
      <c r="BU36" s="166"/>
      <c r="BV36" s="166"/>
      <c r="BW36" s="166"/>
      <c r="BX36" s="166"/>
      <c r="BY36" s="166"/>
      <c r="BZ36" s="166"/>
      <c r="CA36" s="166"/>
      <c r="CB36" s="166"/>
      <c r="CC36" s="166"/>
      <c r="CD36" s="166"/>
      <c r="CF36" s="166"/>
      <c r="CG36" s="166"/>
      <c r="CH36" s="166"/>
      <c r="CJ36" s="166"/>
      <c r="CK36" s="166"/>
      <c r="CL36" s="166"/>
      <c r="CN36" s="166"/>
      <c r="CO36" s="166"/>
      <c r="CQ36" s="166"/>
      <c r="CR36" s="166"/>
      <c r="CS36" s="166"/>
      <c r="CT36" s="166"/>
      <c r="CU36" s="166"/>
      <c r="CW36" s="166"/>
      <c r="CX36" s="166"/>
      <c r="CY36" s="166"/>
      <c r="CZ36" s="166"/>
    </row>
    <row r="37" spans="2:104" x14ac:dyDescent="0.25">
      <c r="B37" s="69"/>
      <c r="C37" s="70"/>
      <c r="D37" s="70"/>
      <c r="E37" s="70"/>
      <c r="F37" s="70"/>
      <c r="G37" s="71"/>
      <c r="H37" s="72" t="s">
        <v>508</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1"/>
      <c r="BP37" s="75"/>
      <c r="BR37" s="166"/>
      <c r="BS37" s="166"/>
      <c r="BT37" s="166"/>
      <c r="BU37" s="166"/>
      <c r="BV37" s="166"/>
      <c r="BW37" s="166"/>
      <c r="BX37" s="166"/>
      <c r="BY37" s="166"/>
      <c r="BZ37" s="166"/>
      <c r="CA37" s="166"/>
      <c r="CB37" s="166"/>
      <c r="CC37" s="166"/>
      <c r="CD37" s="166"/>
      <c r="CF37" s="166"/>
      <c r="CG37" s="166"/>
      <c r="CH37" s="166"/>
      <c r="CJ37" s="166"/>
      <c r="CK37" s="166"/>
      <c r="CL37" s="166"/>
      <c r="CN37" s="166"/>
      <c r="CO37" s="166"/>
      <c r="CQ37" s="166"/>
      <c r="CR37" s="166"/>
      <c r="CS37" s="166"/>
      <c r="CT37" s="166"/>
      <c r="CU37" s="166"/>
      <c r="CW37" s="166"/>
      <c r="CX37" s="166"/>
      <c r="CY37" s="166"/>
      <c r="CZ37" s="166"/>
    </row>
    <row r="38" spans="2:104" x14ac:dyDescent="0.25">
      <c r="B38" s="69"/>
      <c r="C38" s="70"/>
      <c r="D38" s="70"/>
      <c r="E38" s="70"/>
      <c r="F38" s="70"/>
      <c r="G38" s="71"/>
      <c r="H38" s="72" t="s">
        <v>508</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1"/>
      <c r="BP38" s="75"/>
      <c r="BR38" s="166"/>
      <c r="BS38" s="166"/>
      <c r="BT38" s="166"/>
      <c r="BU38" s="166"/>
      <c r="BV38" s="166"/>
      <c r="BW38" s="166"/>
      <c r="BX38" s="166"/>
      <c r="BY38" s="166"/>
      <c r="BZ38" s="166"/>
      <c r="CA38" s="166"/>
      <c r="CB38" s="166"/>
      <c r="CC38" s="166"/>
      <c r="CD38" s="166"/>
      <c r="CF38" s="166"/>
      <c r="CG38" s="166"/>
      <c r="CH38" s="166"/>
      <c r="CJ38" s="166"/>
      <c r="CK38" s="166"/>
      <c r="CL38" s="166"/>
      <c r="CN38" s="166"/>
      <c r="CO38" s="166"/>
      <c r="CQ38" s="166"/>
      <c r="CR38" s="166"/>
      <c r="CS38" s="166"/>
      <c r="CT38" s="166"/>
      <c r="CU38" s="166"/>
      <c r="CW38" s="166"/>
      <c r="CX38" s="166"/>
      <c r="CY38" s="166"/>
      <c r="CZ38" s="166"/>
    </row>
    <row r="39" spans="2:104" x14ac:dyDescent="0.25">
      <c r="B39" s="69"/>
      <c r="C39" s="70"/>
      <c r="D39" s="70"/>
      <c r="E39" s="70"/>
      <c r="F39" s="70"/>
      <c r="G39" s="71"/>
      <c r="H39" s="72" t="s">
        <v>508</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1"/>
      <c r="BP39" s="75"/>
      <c r="BR39" s="166"/>
      <c r="BS39" s="166"/>
      <c r="BT39" s="166"/>
      <c r="BU39" s="166"/>
      <c r="BV39" s="166"/>
      <c r="BW39" s="166"/>
      <c r="BX39" s="166"/>
      <c r="BY39" s="166"/>
      <c r="BZ39" s="166"/>
      <c r="CA39" s="166"/>
      <c r="CB39" s="166"/>
      <c r="CC39" s="166"/>
      <c r="CD39" s="166"/>
      <c r="CF39" s="166"/>
      <c r="CG39" s="166"/>
      <c r="CH39" s="166"/>
      <c r="CJ39" s="166"/>
      <c r="CK39" s="166"/>
      <c r="CL39" s="166"/>
      <c r="CN39" s="166"/>
      <c r="CO39" s="166"/>
      <c r="CQ39" s="166"/>
      <c r="CR39" s="166"/>
      <c r="CS39" s="166"/>
      <c r="CT39" s="166"/>
      <c r="CU39" s="166"/>
      <c r="CW39" s="166"/>
      <c r="CX39" s="166"/>
      <c r="CY39" s="166"/>
      <c r="CZ39" s="166"/>
    </row>
    <row r="40" spans="2:104" x14ac:dyDescent="0.25">
      <c r="B40" s="69"/>
      <c r="C40" s="70"/>
      <c r="D40" s="70"/>
      <c r="E40" s="70"/>
      <c r="F40" s="70"/>
      <c r="G40" s="71"/>
      <c r="H40" s="72" t="s">
        <v>508</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1"/>
      <c r="BP40" s="75"/>
      <c r="BR40" s="166"/>
      <c r="BS40" s="166"/>
      <c r="BT40" s="166"/>
      <c r="BU40" s="166"/>
      <c r="BV40" s="166"/>
      <c r="BW40" s="166"/>
      <c r="BX40" s="166"/>
      <c r="BY40" s="166"/>
      <c r="BZ40" s="166"/>
      <c r="CA40" s="166"/>
      <c r="CB40" s="166"/>
      <c r="CC40" s="166"/>
      <c r="CD40" s="166"/>
      <c r="CF40" s="166"/>
      <c r="CG40" s="166"/>
      <c r="CH40" s="166"/>
      <c r="CJ40" s="166"/>
      <c r="CK40" s="166"/>
      <c r="CL40" s="166"/>
      <c r="CN40" s="166"/>
      <c r="CO40" s="166"/>
      <c r="CQ40" s="166"/>
      <c r="CR40" s="166"/>
      <c r="CS40" s="166"/>
      <c r="CT40" s="166"/>
      <c r="CU40" s="166"/>
      <c r="CW40" s="166"/>
      <c r="CX40" s="166"/>
      <c r="CY40" s="166"/>
      <c r="CZ40" s="166"/>
    </row>
    <row r="41" spans="2:104" x14ac:dyDescent="0.25">
      <c r="B41" s="69"/>
      <c r="C41" s="70"/>
      <c r="D41" s="70"/>
      <c r="E41" s="70"/>
      <c r="F41" s="70"/>
      <c r="G41" s="71"/>
      <c r="H41" s="72" t="s">
        <v>508</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1"/>
      <c r="BP41" s="75"/>
      <c r="BR41" s="166"/>
      <c r="BS41" s="166"/>
      <c r="BT41" s="166"/>
      <c r="BU41" s="166"/>
      <c r="BV41" s="166"/>
      <c r="BW41" s="166"/>
      <c r="BX41" s="166"/>
      <c r="BY41" s="166"/>
      <c r="BZ41" s="166"/>
      <c r="CA41" s="166"/>
      <c r="CB41" s="166"/>
      <c r="CC41" s="166"/>
      <c r="CD41" s="166"/>
      <c r="CF41" s="166"/>
      <c r="CG41" s="166"/>
      <c r="CH41" s="166"/>
      <c r="CJ41" s="166"/>
      <c r="CK41" s="166"/>
      <c r="CL41" s="166"/>
      <c r="CN41" s="166"/>
      <c r="CO41" s="166"/>
      <c r="CQ41" s="166"/>
      <c r="CR41" s="166"/>
      <c r="CS41" s="166"/>
      <c r="CT41" s="166"/>
      <c r="CU41" s="166"/>
      <c r="CW41" s="166"/>
      <c r="CX41" s="166"/>
      <c r="CY41" s="166"/>
      <c r="CZ41" s="166"/>
    </row>
    <row r="42" spans="2:104" x14ac:dyDescent="0.25">
      <c r="B42" s="69"/>
      <c r="C42" s="70"/>
      <c r="D42" s="70"/>
      <c r="E42" s="70"/>
      <c r="F42" s="70"/>
      <c r="G42" s="71"/>
      <c r="H42" s="72" t="s">
        <v>508</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1"/>
      <c r="BP42" s="75"/>
      <c r="BR42" s="166"/>
      <c r="BS42" s="166"/>
      <c r="BT42" s="166"/>
      <c r="BU42" s="166"/>
      <c r="BV42" s="166"/>
      <c r="BW42" s="166"/>
      <c r="BX42" s="166"/>
      <c r="BY42" s="166"/>
      <c r="BZ42" s="166"/>
      <c r="CA42" s="166"/>
      <c r="CB42" s="166"/>
      <c r="CC42" s="166"/>
      <c r="CD42" s="166"/>
      <c r="CF42" s="166"/>
      <c r="CG42" s="166"/>
      <c r="CH42" s="166"/>
      <c r="CJ42" s="166"/>
      <c r="CK42" s="166"/>
      <c r="CL42" s="166"/>
      <c r="CN42" s="166"/>
      <c r="CO42" s="166"/>
      <c r="CQ42" s="166"/>
      <c r="CR42" s="166"/>
      <c r="CS42" s="166"/>
      <c r="CT42" s="166"/>
      <c r="CU42" s="166"/>
      <c r="CW42" s="166"/>
      <c r="CX42" s="166"/>
      <c r="CY42" s="166"/>
      <c r="CZ42" s="166"/>
    </row>
    <row r="43" spans="2:104" x14ac:dyDescent="0.25">
      <c r="B43" s="69"/>
      <c r="C43" s="70"/>
      <c r="D43" s="70"/>
      <c r="E43" s="70"/>
      <c r="F43" s="70"/>
      <c r="G43" s="71"/>
      <c r="H43" s="72" t="s">
        <v>508</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1"/>
      <c r="BP43" s="75"/>
      <c r="BR43" s="166"/>
      <c r="BS43" s="166"/>
      <c r="BT43" s="166"/>
      <c r="BU43" s="166"/>
      <c r="BV43" s="166"/>
      <c r="BW43" s="166"/>
      <c r="BX43" s="166"/>
      <c r="BY43" s="166"/>
      <c r="BZ43" s="166"/>
      <c r="CA43" s="166"/>
      <c r="CB43" s="166"/>
      <c r="CC43" s="166"/>
      <c r="CD43" s="166"/>
      <c r="CF43" s="166"/>
      <c r="CG43" s="166"/>
      <c r="CH43" s="166"/>
      <c r="CJ43" s="166"/>
      <c r="CK43" s="166"/>
      <c r="CL43" s="166"/>
      <c r="CN43" s="166"/>
      <c r="CO43" s="166"/>
      <c r="CQ43" s="166"/>
      <c r="CR43" s="166"/>
      <c r="CS43" s="166"/>
      <c r="CT43" s="166"/>
      <c r="CU43" s="166"/>
      <c r="CW43" s="166"/>
      <c r="CX43" s="166"/>
      <c r="CY43" s="166"/>
      <c r="CZ43" s="166"/>
    </row>
    <row r="44" spans="2:104" x14ac:dyDescent="0.25">
      <c r="B44" s="69"/>
      <c r="C44" s="70"/>
      <c r="D44" s="70"/>
      <c r="E44" s="70"/>
      <c r="F44" s="70"/>
      <c r="G44" s="71"/>
      <c r="H44" s="72" t="s">
        <v>508</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1"/>
      <c r="BP44" s="75"/>
      <c r="BR44" s="166"/>
      <c r="BS44" s="166"/>
      <c r="BT44" s="166"/>
      <c r="BU44" s="166"/>
      <c r="BV44" s="166"/>
      <c r="BW44" s="166"/>
      <c r="BX44" s="166"/>
      <c r="BY44" s="166"/>
      <c r="BZ44" s="166"/>
      <c r="CA44" s="166"/>
      <c r="CB44" s="166"/>
      <c r="CC44" s="166"/>
      <c r="CD44" s="166"/>
      <c r="CF44" s="166"/>
      <c r="CG44" s="166"/>
      <c r="CH44" s="166"/>
      <c r="CJ44" s="166"/>
      <c r="CK44" s="166"/>
      <c r="CL44" s="166"/>
      <c r="CN44" s="166"/>
      <c r="CO44" s="166"/>
      <c r="CQ44" s="166"/>
      <c r="CR44" s="166"/>
      <c r="CS44" s="166"/>
      <c r="CT44" s="166"/>
      <c r="CU44" s="166"/>
      <c r="CW44" s="166"/>
      <c r="CX44" s="166"/>
      <c r="CY44" s="166"/>
      <c r="CZ44" s="166"/>
    </row>
    <row r="45" spans="2:104" x14ac:dyDescent="0.25">
      <c r="B45" s="69"/>
      <c r="C45" s="70"/>
      <c r="D45" s="70"/>
      <c r="E45" s="70"/>
      <c r="F45" s="70"/>
      <c r="G45" s="71"/>
      <c r="H45" s="72" t="s">
        <v>508</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1"/>
      <c r="BP45" s="75"/>
      <c r="BR45" s="166"/>
      <c r="BS45" s="166"/>
      <c r="BT45" s="166"/>
      <c r="BU45" s="166"/>
      <c r="BV45" s="166"/>
      <c r="BW45" s="166"/>
      <c r="BX45" s="166"/>
      <c r="BY45" s="166"/>
      <c r="BZ45" s="166"/>
      <c r="CA45" s="166"/>
      <c r="CB45" s="166"/>
      <c r="CC45" s="166"/>
      <c r="CD45" s="166"/>
      <c r="CF45" s="166"/>
      <c r="CG45" s="166"/>
      <c r="CH45" s="166"/>
      <c r="CJ45" s="166"/>
      <c r="CK45" s="166"/>
      <c r="CL45" s="166"/>
      <c r="CN45" s="166"/>
      <c r="CO45" s="166"/>
      <c r="CQ45" s="166"/>
      <c r="CR45" s="166"/>
      <c r="CS45" s="166"/>
      <c r="CT45" s="166"/>
      <c r="CU45" s="166"/>
      <c r="CW45" s="166"/>
      <c r="CX45" s="166"/>
      <c r="CY45" s="166"/>
      <c r="CZ45" s="166"/>
    </row>
    <row r="46" spans="2:104" x14ac:dyDescent="0.25">
      <c r="B46" s="69"/>
      <c r="C46" s="70"/>
      <c r="D46" s="70"/>
      <c r="E46" s="70"/>
      <c r="F46" s="70"/>
      <c r="G46" s="71"/>
      <c r="H46" s="72" t="s">
        <v>508</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1"/>
      <c r="BP46" s="75"/>
      <c r="BR46" s="166"/>
      <c r="BS46" s="166"/>
      <c r="BT46" s="166"/>
      <c r="BU46" s="166"/>
      <c r="BV46" s="166"/>
      <c r="BW46" s="166"/>
      <c r="BX46" s="166"/>
      <c r="BY46" s="166"/>
      <c r="BZ46" s="166"/>
      <c r="CA46" s="166"/>
      <c r="CB46" s="166"/>
      <c r="CC46" s="166"/>
      <c r="CD46" s="166"/>
      <c r="CF46" s="166"/>
      <c r="CG46" s="166"/>
      <c r="CH46" s="166"/>
      <c r="CJ46" s="166"/>
      <c r="CK46" s="166"/>
      <c r="CL46" s="166"/>
      <c r="CN46" s="166"/>
      <c r="CO46" s="166"/>
      <c r="CQ46" s="166"/>
      <c r="CR46" s="166"/>
      <c r="CS46" s="166"/>
      <c r="CT46" s="166"/>
      <c r="CU46" s="166"/>
      <c r="CW46" s="166"/>
      <c r="CX46" s="166"/>
      <c r="CY46" s="166"/>
      <c r="CZ46" s="166"/>
    </row>
    <row r="47" spans="2:104" x14ac:dyDescent="0.25">
      <c r="B47" s="69"/>
      <c r="C47" s="70"/>
      <c r="D47" s="70"/>
      <c r="E47" s="70"/>
      <c r="F47" s="70"/>
      <c r="G47" s="71"/>
      <c r="H47" s="72" t="s">
        <v>508</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1"/>
      <c r="BP47" s="75"/>
      <c r="BR47" s="166"/>
      <c r="BS47" s="166"/>
      <c r="BT47" s="166"/>
      <c r="BU47" s="166"/>
      <c r="BV47" s="166"/>
      <c r="BW47" s="166"/>
      <c r="BX47" s="166"/>
      <c r="BY47" s="166"/>
      <c r="BZ47" s="166"/>
      <c r="CA47" s="166"/>
      <c r="CB47" s="166"/>
      <c r="CC47" s="166"/>
      <c r="CD47" s="166"/>
      <c r="CF47" s="166"/>
      <c r="CG47" s="166"/>
      <c r="CH47" s="166"/>
      <c r="CJ47" s="166"/>
      <c r="CK47" s="166"/>
      <c r="CL47" s="166"/>
      <c r="CN47" s="166"/>
      <c r="CO47" s="166"/>
      <c r="CQ47" s="166"/>
      <c r="CR47" s="166"/>
      <c r="CS47" s="166"/>
      <c r="CT47" s="166"/>
      <c r="CU47" s="166"/>
      <c r="CW47" s="166"/>
      <c r="CX47" s="166"/>
      <c r="CY47" s="166"/>
      <c r="CZ47" s="166"/>
    </row>
    <row r="48" spans="2:104" x14ac:dyDescent="0.25">
      <c r="B48" s="69"/>
      <c r="C48" s="70"/>
      <c r="D48" s="70"/>
      <c r="E48" s="70"/>
      <c r="F48" s="70"/>
      <c r="G48" s="71"/>
      <c r="H48" s="72" t="s">
        <v>508</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1"/>
      <c r="BP48" s="75"/>
      <c r="BR48" s="166"/>
      <c r="BS48" s="166"/>
      <c r="BT48" s="166"/>
      <c r="BU48" s="166"/>
      <c r="BV48" s="166"/>
      <c r="BW48" s="166"/>
      <c r="BX48" s="166"/>
      <c r="BY48" s="166"/>
      <c r="BZ48" s="166"/>
      <c r="CA48" s="166"/>
      <c r="CB48" s="166"/>
      <c r="CC48" s="166"/>
      <c r="CD48" s="166"/>
      <c r="CF48" s="166"/>
      <c r="CG48" s="166"/>
      <c r="CH48" s="166"/>
      <c r="CJ48" s="166"/>
      <c r="CK48" s="166"/>
      <c r="CL48" s="166"/>
      <c r="CN48" s="166"/>
      <c r="CO48" s="166"/>
      <c r="CQ48" s="166"/>
      <c r="CR48" s="166"/>
      <c r="CS48" s="166"/>
      <c r="CT48" s="166"/>
      <c r="CU48" s="166"/>
      <c r="CW48" s="166"/>
      <c r="CX48" s="166"/>
      <c r="CY48" s="166"/>
      <c r="CZ48" s="166"/>
    </row>
    <row r="49" spans="2:104" x14ac:dyDescent="0.25">
      <c r="B49" s="69"/>
      <c r="C49" s="70"/>
      <c r="D49" s="70"/>
      <c r="E49" s="70"/>
      <c r="F49" s="70"/>
      <c r="G49" s="71"/>
      <c r="H49" s="72" t="s">
        <v>508</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1"/>
      <c r="BP49" s="75"/>
      <c r="BR49" s="166"/>
      <c r="BS49" s="166"/>
      <c r="BT49" s="166"/>
      <c r="BU49" s="166"/>
      <c r="BV49" s="166"/>
      <c r="BW49" s="166"/>
      <c r="BX49" s="166"/>
      <c r="BY49" s="166"/>
      <c r="BZ49" s="166"/>
      <c r="CA49" s="166"/>
      <c r="CB49" s="166"/>
      <c r="CC49" s="166"/>
      <c r="CD49" s="166"/>
      <c r="CF49" s="166"/>
      <c r="CG49" s="166"/>
      <c r="CH49" s="166"/>
      <c r="CJ49" s="166"/>
      <c r="CK49" s="166"/>
      <c r="CL49" s="166"/>
      <c r="CN49" s="166"/>
      <c r="CO49" s="166"/>
      <c r="CQ49" s="166"/>
      <c r="CR49" s="166"/>
      <c r="CS49" s="166"/>
      <c r="CT49" s="166"/>
      <c r="CU49" s="166"/>
      <c r="CW49" s="166"/>
      <c r="CX49" s="166"/>
      <c r="CY49" s="166"/>
      <c r="CZ49" s="166"/>
    </row>
    <row r="50" spans="2:104" x14ac:dyDescent="0.25">
      <c r="B50" s="69"/>
      <c r="C50" s="70"/>
      <c r="D50" s="70"/>
      <c r="E50" s="70"/>
      <c r="F50" s="70"/>
      <c r="G50" s="71"/>
      <c r="H50" s="72" t="s">
        <v>508</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1"/>
      <c r="BP50" s="75"/>
      <c r="BR50" s="166"/>
      <c r="BS50" s="166"/>
      <c r="BT50" s="166"/>
      <c r="BU50" s="166"/>
      <c r="BV50" s="166"/>
      <c r="BW50" s="166"/>
      <c r="BX50" s="166"/>
      <c r="BY50" s="166"/>
      <c r="BZ50" s="166"/>
      <c r="CA50" s="166"/>
      <c r="CB50" s="166"/>
      <c r="CC50" s="166"/>
      <c r="CD50" s="166"/>
      <c r="CF50" s="166"/>
      <c r="CG50" s="166"/>
      <c r="CH50" s="166"/>
      <c r="CJ50" s="166"/>
      <c r="CK50" s="166"/>
      <c r="CL50" s="166"/>
      <c r="CN50" s="166"/>
      <c r="CO50" s="166"/>
      <c r="CQ50" s="166"/>
      <c r="CR50" s="166"/>
      <c r="CS50" s="166"/>
      <c r="CT50" s="166"/>
      <c r="CU50" s="166"/>
      <c r="CW50" s="166"/>
      <c r="CX50" s="166"/>
      <c r="CY50" s="166"/>
      <c r="CZ50" s="166"/>
    </row>
    <row r="51" spans="2:104" x14ac:dyDescent="0.25">
      <c r="B51" s="69"/>
      <c r="C51" s="70"/>
      <c r="D51" s="70"/>
      <c r="E51" s="70"/>
      <c r="F51" s="70"/>
      <c r="G51" s="71"/>
      <c r="H51" s="72" t="s">
        <v>508</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1"/>
      <c r="BP51" s="75"/>
      <c r="BR51" s="166"/>
      <c r="BS51" s="166"/>
      <c r="BT51" s="166"/>
      <c r="BU51" s="166"/>
      <c r="BV51" s="166"/>
      <c r="BW51" s="166"/>
      <c r="BX51" s="166"/>
      <c r="BY51" s="166"/>
      <c r="BZ51" s="166"/>
      <c r="CA51" s="166"/>
      <c r="CB51" s="166"/>
      <c r="CC51" s="166"/>
      <c r="CD51" s="166"/>
      <c r="CF51" s="166"/>
      <c r="CG51" s="166"/>
      <c r="CH51" s="166"/>
      <c r="CJ51" s="166"/>
      <c r="CK51" s="166"/>
      <c r="CL51" s="166"/>
      <c r="CN51" s="166"/>
      <c r="CO51" s="166"/>
      <c r="CQ51" s="166"/>
      <c r="CR51" s="166"/>
      <c r="CS51" s="166"/>
      <c r="CT51" s="166"/>
      <c r="CU51" s="166"/>
      <c r="CW51" s="166"/>
      <c r="CX51" s="166"/>
      <c r="CY51" s="166"/>
      <c r="CZ51" s="166"/>
    </row>
    <row r="52" spans="2:104" x14ac:dyDescent="0.25">
      <c r="B52" s="69"/>
      <c r="C52" s="70"/>
      <c r="D52" s="70"/>
      <c r="E52" s="70"/>
      <c r="F52" s="70"/>
      <c r="G52" s="71"/>
      <c r="H52" s="72" t="s">
        <v>508</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1"/>
      <c r="BP52" s="75"/>
      <c r="BR52" s="166"/>
      <c r="BS52" s="166"/>
      <c r="BT52" s="166"/>
      <c r="BU52" s="166"/>
      <c r="BV52" s="166"/>
      <c r="BW52" s="166"/>
      <c r="BX52" s="166"/>
      <c r="BY52" s="166"/>
      <c r="BZ52" s="166"/>
      <c r="CA52" s="166"/>
      <c r="CB52" s="166"/>
      <c r="CC52" s="166"/>
      <c r="CD52" s="166"/>
      <c r="CF52" s="166"/>
      <c r="CG52" s="166"/>
      <c r="CH52" s="166"/>
      <c r="CJ52" s="166"/>
      <c r="CK52" s="166"/>
      <c r="CL52" s="166"/>
      <c r="CN52" s="166"/>
      <c r="CO52" s="166"/>
      <c r="CQ52" s="166"/>
      <c r="CR52" s="166"/>
      <c r="CS52" s="166"/>
      <c r="CT52" s="166"/>
      <c r="CU52" s="166"/>
      <c r="CW52" s="166"/>
      <c r="CX52" s="166"/>
      <c r="CY52" s="166"/>
      <c r="CZ52" s="166"/>
    </row>
    <row r="53" spans="2:104" x14ac:dyDescent="0.25">
      <c r="B53" s="69"/>
      <c r="C53" s="70"/>
      <c r="D53" s="70"/>
      <c r="E53" s="70"/>
      <c r="F53" s="70"/>
      <c r="G53" s="71"/>
      <c r="H53" s="72" t="s">
        <v>508</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1"/>
      <c r="BP53" s="75"/>
      <c r="BR53" s="166"/>
      <c r="BS53" s="166"/>
      <c r="BT53" s="166"/>
      <c r="BU53" s="166"/>
      <c r="BV53" s="166"/>
      <c r="BW53" s="166"/>
      <c r="BX53" s="166"/>
      <c r="BY53" s="166"/>
      <c r="BZ53" s="166"/>
      <c r="CA53" s="166"/>
      <c r="CB53" s="166"/>
      <c r="CC53" s="166"/>
      <c r="CD53" s="166"/>
      <c r="CF53" s="166"/>
      <c r="CG53" s="166"/>
      <c r="CH53" s="166"/>
      <c r="CJ53" s="166"/>
      <c r="CK53" s="166"/>
      <c r="CL53" s="166"/>
      <c r="CN53" s="166"/>
      <c r="CO53" s="166"/>
      <c r="CQ53" s="166"/>
      <c r="CR53" s="166"/>
      <c r="CS53" s="166"/>
      <c r="CT53" s="166"/>
      <c r="CU53" s="166"/>
      <c r="CW53" s="166"/>
      <c r="CX53" s="166"/>
      <c r="CY53" s="166"/>
      <c r="CZ53" s="166"/>
    </row>
    <row r="54" spans="2:104" x14ac:dyDescent="0.25">
      <c r="B54" s="69"/>
      <c r="C54" s="70"/>
      <c r="D54" s="70"/>
      <c r="E54" s="70"/>
      <c r="F54" s="70"/>
      <c r="G54" s="71"/>
      <c r="H54" s="72" t="s">
        <v>508</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1"/>
      <c r="BP54" s="75"/>
      <c r="BR54" s="166"/>
      <c r="BS54" s="166"/>
      <c r="BT54" s="166"/>
      <c r="BU54" s="166"/>
      <c r="BV54" s="166"/>
      <c r="BW54" s="166"/>
      <c r="BX54" s="166"/>
      <c r="BY54" s="166"/>
      <c r="BZ54" s="166"/>
      <c r="CA54" s="166"/>
      <c r="CB54" s="166"/>
      <c r="CC54" s="166"/>
      <c r="CD54" s="166"/>
      <c r="CF54" s="166"/>
      <c r="CG54" s="166"/>
      <c r="CH54" s="166"/>
      <c r="CJ54" s="166"/>
      <c r="CK54" s="166"/>
      <c r="CL54" s="166"/>
      <c r="CN54" s="166"/>
      <c r="CO54" s="166"/>
      <c r="CQ54" s="166"/>
      <c r="CR54" s="166"/>
      <c r="CS54" s="166"/>
      <c r="CT54" s="166"/>
      <c r="CU54" s="166"/>
      <c r="CW54" s="166"/>
      <c r="CX54" s="166"/>
      <c r="CY54" s="166"/>
      <c r="CZ54" s="166"/>
    </row>
    <row r="55" spans="2:104" x14ac:dyDescent="0.25">
      <c r="B55" s="69"/>
      <c r="C55" s="70"/>
      <c r="D55" s="70"/>
      <c r="E55" s="70"/>
      <c r="F55" s="70"/>
      <c r="G55" s="71"/>
      <c r="H55" s="72" t="s">
        <v>508</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1"/>
      <c r="BP55" s="75"/>
      <c r="BR55" s="166"/>
      <c r="BS55" s="166"/>
      <c r="BT55" s="166"/>
      <c r="BU55" s="166"/>
      <c r="BV55" s="166"/>
      <c r="BW55" s="166"/>
      <c r="BX55" s="166"/>
      <c r="BY55" s="166"/>
      <c r="BZ55" s="166"/>
      <c r="CA55" s="166"/>
      <c r="CB55" s="166"/>
      <c r="CC55" s="166"/>
      <c r="CD55" s="166"/>
      <c r="CF55" s="166"/>
      <c r="CG55" s="166"/>
      <c r="CH55" s="166"/>
      <c r="CJ55" s="166"/>
      <c r="CK55" s="166"/>
      <c r="CL55" s="166"/>
      <c r="CN55" s="166"/>
      <c r="CO55" s="166"/>
      <c r="CQ55" s="166"/>
      <c r="CR55" s="166"/>
      <c r="CS55" s="166"/>
      <c r="CT55" s="166"/>
      <c r="CU55" s="166"/>
      <c r="CW55" s="166"/>
      <c r="CX55" s="166"/>
      <c r="CY55" s="166"/>
      <c r="CZ55" s="166"/>
    </row>
    <row r="56" spans="2:104" x14ac:dyDescent="0.25">
      <c r="B56" s="69"/>
      <c r="C56" s="70"/>
      <c r="D56" s="70"/>
      <c r="E56" s="70"/>
      <c r="F56" s="70"/>
      <c r="G56" s="71"/>
      <c r="H56" s="72" t="s">
        <v>508</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1"/>
      <c r="BP56" s="75"/>
      <c r="BR56" s="166"/>
      <c r="BS56" s="166"/>
      <c r="BT56" s="166"/>
      <c r="BU56" s="166"/>
      <c r="BV56" s="166"/>
      <c r="BW56" s="166"/>
      <c r="BX56" s="166"/>
      <c r="BY56" s="166"/>
      <c r="BZ56" s="166"/>
      <c r="CA56" s="166"/>
      <c r="CB56" s="166"/>
      <c r="CC56" s="166"/>
      <c r="CD56" s="166"/>
      <c r="CF56" s="166"/>
      <c r="CG56" s="166"/>
      <c r="CH56" s="166"/>
      <c r="CJ56" s="166"/>
      <c r="CK56" s="166"/>
      <c r="CL56" s="166"/>
      <c r="CN56" s="166"/>
      <c r="CO56" s="166"/>
      <c r="CQ56" s="166"/>
      <c r="CR56" s="166"/>
      <c r="CS56" s="166"/>
      <c r="CT56" s="166"/>
      <c r="CU56" s="166"/>
      <c r="CW56" s="166"/>
      <c r="CX56" s="166"/>
      <c r="CY56" s="166"/>
      <c r="CZ56" s="166"/>
    </row>
    <row r="57" spans="2:104" x14ac:dyDescent="0.25">
      <c r="B57" s="69"/>
      <c r="C57" s="70"/>
      <c r="D57" s="70"/>
      <c r="E57" s="70"/>
      <c r="F57" s="70"/>
      <c r="G57" s="71"/>
      <c r="H57" s="72" t="s">
        <v>508</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1"/>
      <c r="BP57" s="75"/>
      <c r="BR57" s="166"/>
      <c r="BS57" s="166"/>
      <c r="BT57" s="166"/>
      <c r="BU57" s="166"/>
      <c r="BV57" s="166"/>
      <c r="BW57" s="166"/>
      <c r="BX57" s="166"/>
      <c r="BY57" s="166"/>
      <c r="BZ57" s="166"/>
      <c r="CA57" s="166"/>
      <c r="CB57" s="166"/>
      <c r="CC57" s="166"/>
      <c r="CD57" s="166"/>
      <c r="CF57" s="166"/>
      <c r="CG57" s="166"/>
      <c r="CH57" s="166"/>
      <c r="CJ57" s="166"/>
      <c r="CK57" s="166"/>
      <c r="CL57" s="166"/>
      <c r="CN57" s="166"/>
      <c r="CO57" s="166"/>
      <c r="CQ57" s="166"/>
      <c r="CR57" s="166"/>
      <c r="CS57" s="166"/>
      <c r="CT57" s="166"/>
      <c r="CU57" s="166"/>
      <c r="CW57" s="166"/>
      <c r="CX57" s="166"/>
      <c r="CY57" s="166"/>
      <c r="CZ57" s="166"/>
    </row>
    <row r="58" spans="2:104" x14ac:dyDescent="0.25">
      <c r="B58" s="69"/>
      <c r="C58" s="70"/>
      <c r="D58" s="70"/>
      <c r="E58" s="70"/>
      <c r="F58" s="70"/>
      <c r="G58" s="71"/>
      <c r="H58" s="72" t="s">
        <v>508</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1"/>
      <c r="BP58" s="75"/>
      <c r="BR58" s="166"/>
      <c r="BS58" s="166"/>
      <c r="BT58" s="166"/>
      <c r="BU58" s="166"/>
      <c r="BV58" s="166"/>
      <c r="BW58" s="166"/>
      <c r="BX58" s="166"/>
      <c r="BY58" s="166"/>
      <c r="BZ58" s="166"/>
      <c r="CA58" s="166"/>
      <c r="CB58" s="166"/>
      <c r="CC58" s="166"/>
      <c r="CD58" s="166"/>
      <c r="CF58" s="166"/>
      <c r="CG58" s="166"/>
      <c r="CH58" s="166"/>
      <c r="CJ58" s="166"/>
      <c r="CK58" s="166"/>
      <c r="CL58" s="166"/>
      <c r="CN58" s="166"/>
      <c r="CO58" s="166"/>
      <c r="CQ58" s="166"/>
      <c r="CR58" s="166"/>
      <c r="CS58" s="166"/>
      <c r="CT58" s="166"/>
      <c r="CU58" s="166"/>
      <c r="CW58" s="166"/>
      <c r="CX58" s="166"/>
      <c r="CY58" s="166"/>
      <c r="CZ58" s="166"/>
    </row>
    <row r="59" spans="2:104" x14ac:dyDescent="0.25">
      <c r="B59" s="69"/>
      <c r="C59" s="70"/>
      <c r="D59" s="70"/>
      <c r="E59" s="70"/>
      <c r="F59" s="70"/>
      <c r="G59" s="71"/>
      <c r="H59" s="72" t="s">
        <v>508</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1"/>
      <c r="BP59" s="75"/>
      <c r="BR59" s="166"/>
      <c r="BS59" s="166"/>
      <c r="BT59" s="166"/>
      <c r="BU59" s="166"/>
      <c r="BV59" s="166"/>
      <c r="BW59" s="166"/>
      <c r="BX59" s="166"/>
      <c r="BY59" s="166"/>
      <c r="BZ59" s="166"/>
      <c r="CA59" s="166"/>
      <c r="CB59" s="166"/>
      <c r="CC59" s="166"/>
      <c r="CD59" s="166"/>
      <c r="CF59" s="166"/>
      <c r="CG59" s="166"/>
      <c r="CH59" s="166"/>
      <c r="CJ59" s="166"/>
      <c r="CK59" s="166"/>
      <c r="CL59" s="166"/>
      <c r="CN59" s="166"/>
      <c r="CO59" s="166"/>
      <c r="CQ59" s="166"/>
      <c r="CR59" s="166"/>
      <c r="CS59" s="166"/>
      <c r="CT59" s="166"/>
      <c r="CU59" s="166"/>
      <c r="CW59" s="166"/>
      <c r="CX59" s="166"/>
      <c r="CY59" s="166"/>
      <c r="CZ59" s="166"/>
    </row>
    <row r="60" spans="2:104" x14ac:dyDescent="0.25">
      <c r="B60" s="69"/>
      <c r="C60" s="70"/>
      <c r="D60" s="70"/>
      <c r="E60" s="70"/>
      <c r="F60" s="70"/>
      <c r="G60" s="71"/>
      <c r="H60" s="72" t="s">
        <v>508</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1"/>
      <c r="BP60" s="75"/>
      <c r="BR60" s="166"/>
      <c r="BS60" s="166"/>
      <c r="BT60" s="166"/>
      <c r="BU60" s="166"/>
      <c r="BV60" s="166"/>
      <c r="BW60" s="166"/>
      <c r="BX60" s="166"/>
      <c r="BY60" s="166"/>
      <c r="BZ60" s="166"/>
      <c r="CA60" s="166"/>
      <c r="CB60" s="166"/>
      <c r="CC60" s="166"/>
      <c r="CD60" s="166"/>
      <c r="CF60" s="166"/>
      <c r="CG60" s="166"/>
      <c r="CH60" s="166"/>
      <c r="CJ60" s="166"/>
      <c r="CK60" s="166"/>
      <c r="CL60" s="166"/>
      <c r="CN60" s="166"/>
      <c r="CO60" s="166"/>
      <c r="CQ60" s="166"/>
      <c r="CR60" s="166"/>
      <c r="CS60" s="166"/>
      <c r="CT60" s="166"/>
      <c r="CU60" s="166"/>
      <c r="CW60" s="166"/>
      <c r="CX60" s="166"/>
      <c r="CY60" s="166"/>
      <c r="CZ60" s="166"/>
    </row>
    <row r="61" spans="2:104" x14ac:dyDescent="0.25">
      <c r="B61" s="69"/>
      <c r="C61" s="70"/>
      <c r="D61" s="70"/>
      <c r="E61" s="70"/>
      <c r="F61" s="70"/>
      <c r="G61" s="71"/>
      <c r="H61" s="72" t="s">
        <v>508</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1"/>
      <c r="BP61" s="75"/>
      <c r="BR61" s="166"/>
      <c r="BS61" s="166"/>
      <c r="BT61" s="166"/>
      <c r="BU61" s="166"/>
      <c r="BV61" s="166"/>
      <c r="BW61" s="166"/>
      <c r="BX61" s="166"/>
      <c r="BY61" s="166"/>
      <c r="BZ61" s="166"/>
      <c r="CA61" s="166"/>
      <c r="CB61" s="166"/>
      <c r="CC61" s="166"/>
      <c r="CD61" s="166"/>
      <c r="CF61" s="166"/>
      <c r="CG61" s="166"/>
      <c r="CH61" s="166"/>
      <c r="CJ61" s="166"/>
      <c r="CK61" s="166"/>
      <c r="CL61" s="166"/>
      <c r="CN61" s="166"/>
      <c r="CO61" s="166"/>
      <c r="CQ61" s="166"/>
      <c r="CR61" s="166"/>
      <c r="CS61" s="166"/>
      <c r="CT61" s="166"/>
      <c r="CU61" s="166"/>
      <c r="CW61" s="166"/>
      <c r="CX61" s="166"/>
      <c r="CY61" s="166"/>
      <c r="CZ61" s="166"/>
    </row>
    <row r="62" spans="2:104" ht="15.75" thickBot="1" x14ac:dyDescent="0.3">
      <c r="B62" s="77"/>
      <c r="C62" s="78"/>
      <c r="D62" s="78"/>
      <c r="E62" s="78"/>
      <c r="F62" s="78"/>
      <c r="G62" s="79"/>
      <c r="H62" s="72" t="s">
        <v>508</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2"/>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494</v>
      </c>
    </row>
  </sheetData>
  <autoFilter ref="B4:BQ63" xr:uid="{00000000-0009-0000-0000-00000D000000}">
    <sortState xmlns:xlrd2="http://schemas.microsoft.com/office/spreadsheetml/2017/richdata2" ref="B7:BQ63">
      <sortCondition ref="B4"/>
    </sortState>
  </autoFilter>
  <mergeCells count="20">
    <mergeCell ref="CW2:CZ3"/>
    <mergeCell ref="BR2:CD3"/>
    <mergeCell ref="CF2:CH3"/>
    <mergeCell ref="CJ2:CL3"/>
    <mergeCell ref="CN2:CO3"/>
    <mergeCell ref="CQ2:CU3"/>
    <mergeCell ref="AH3:AZ3"/>
    <mergeCell ref="BB3:BE3"/>
    <mergeCell ref="BG3:BH3"/>
    <mergeCell ref="BJ3:BP3"/>
    <mergeCell ref="B2:G2"/>
    <mergeCell ref="I2:AZ2"/>
    <mergeCell ref="BB2:BP2"/>
    <mergeCell ref="B3:B4"/>
    <mergeCell ref="C3:C4"/>
    <mergeCell ref="D3:D4"/>
    <mergeCell ref="E3:E4"/>
    <mergeCell ref="F3:F4"/>
    <mergeCell ref="G3:G4"/>
    <mergeCell ref="K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2" topLeftCell="J3" activePane="bottomRight" state="frozen"/>
      <selection pane="topRight" activeCell="E1" sqref="E1"/>
      <selection pane="bottomLeft" activeCell="A3" sqref="A3"/>
      <selection pane="bottomRight" activeCell="Z34" sqref="Z34"/>
    </sheetView>
  </sheetViews>
  <sheetFormatPr defaultRowHeight="15" outlineLevelCol="1" x14ac:dyDescent="0.25"/>
  <cols>
    <col min="1" max="1" width="81.5703125" customWidth="1"/>
    <col min="2" max="2" width="2.7109375" customWidth="1"/>
    <col min="3" max="3" width="28.140625" bestFit="1" customWidth="1"/>
    <col min="4" max="4" width="2.7109375" customWidth="1"/>
    <col min="5" max="5" width="45" hidden="1" customWidth="1"/>
    <col min="6" max="6" width="21.42578125" hidden="1" customWidth="1" outlineLevel="1"/>
    <col min="7" max="7" width="37" hidden="1" customWidth="1" outlineLevel="1"/>
    <col min="8" max="8" width="26.140625" hidden="1" customWidth="1" outlineLevel="1"/>
    <col min="9" max="9" width="27.85546875" hidden="1" customWidth="1" outlineLevel="1"/>
    <col min="10" max="10" width="4.28515625" bestFit="1" customWidth="1" collapsed="1"/>
    <col min="11" max="11" width="39.7109375" hidden="1" customWidth="1" outlineLevel="1"/>
    <col min="12" max="12" width="33.28515625" hidden="1" customWidth="1" outlineLevel="1"/>
    <col min="13" max="13" width="4.28515625" bestFit="1" customWidth="1" collapsed="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bestFit="1"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46.42578125" hidden="1" customWidth="1" outlineLevel="1"/>
    <col min="33" max="33" width="4.28515625" bestFit="1" customWidth="1" collapsed="1"/>
  </cols>
  <sheetData>
    <row r="1" spans="1:33" s="209" customFormat="1" ht="97.15" customHeight="1" x14ac:dyDescent="0.3">
      <c r="A1" s="203" t="s">
        <v>788</v>
      </c>
      <c r="B1" s="203" t="s">
        <v>547</v>
      </c>
      <c r="C1" s="203" t="s">
        <v>561</v>
      </c>
      <c r="D1" s="203" t="s">
        <v>562</v>
      </c>
      <c r="E1" s="203" t="s">
        <v>721</v>
      </c>
      <c r="F1" s="203" t="s">
        <v>540</v>
      </c>
      <c r="G1" s="203" t="s">
        <v>539</v>
      </c>
      <c r="H1" s="203" t="s">
        <v>538</v>
      </c>
      <c r="I1" s="203" t="s">
        <v>529</v>
      </c>
      <c r="J1" s="204" t="s">
        <v>607</v>
      </c>
      <c r="K1" s="205" t="s">
        <v>537</v>
      </c>
      <c r="L1" s="205" t="s">
        <v>536</v>
      </c>
      <c r="M1" s="204" t="s">
        <v>615</v>
      </c>
      <c r="N1" s="206" t="s">
        <v>618</v>
      </c>
      <c r="O1" s="206" t="s">
        <v>619</v>
      </c>
      <c r="P1" s="206" t="s">
        <v>620</v>
      </c>
      <c r="Q1" s="206" t="s">
        <v>621</v>
      </c>
      <c r="R1" s="206" t="s">
        <v>622</v>
      </c>
      <c r="S1" s="206" t="s">
        <v>722</v>
      </c>
      <c r="T1" s="206" t="s">
        <v>723</v>
      </c>
      <c r="U1" s="206" t="s">
        <v>724</v>
      </c>
      <c r="V1" s="206" t="s">
        <v>725</v>
      </c>
      <c r="W1" s="206" t="s">
        <v>726</v>
      </c>
      <c r="X1" s="204" t="s">
        <v>167</v>
      </c>
      <c r="Y1" s="207" t="s">
        <v>535</v>
      </c>
      <c r="Z1" s="207" t="s">
        <v>534</v>
      </c>
      <c r="AA1" s="207" t="s">
        <v>533</v>
      </c>
      <c r="AB1" s="207" t="s">
        <v>532</v>
      </c>
      <c r="AC1" s="208" t="s">
        <v>531</v>
      </c>
      <c r="AD1" s="207" t="s">
        <v>530</v>
      </c>
      <c r="AE1" s="204" t="s">
        <v>616</v>
      </c>
      <c r="AF1" s="207" t="s">
        <v>528</v>
      </c>
      <c r="AG1" s="204" t="s">
        <v>617</v>
      </c>
    </row>
    <row r="2" spans="1:33" s="202" customFormat="1" ht="14.45" customHeight="1" x14ac:dyDescent="0.25">
      <c r="A2" s="195" t="s">
        <v>865</v>
      </c>
      <c r="B2" s="196" t="s">
        <v>866</v>
      </c>
      <c r="C2" s="195" t="s">
        <v>337</v>
      </c>
      <c r="D2" s="196" t="s">
        <v>866</v>
      </c>
      <c r="E2" s="195" t="s">
        <v>865</v>
      </c>
      <c r="F2" s="195">
        <v>0</v>
      </c>
      <c r="G2" s="195" t="s">
        <v>512</v>
      </c>
      <c r="H2" s="195" t="s">
        <v>520</v>
      </c>
      <c r="I2" s="195" t="s">
        <v>518</v>
      </c>
      <c r="J2" s="199">
        <v>0</v>
      </c>
      <c r="K2" s="197" t="s">
        <v>514</v>
      </c>
      <c r="L2" s="197" t="s">
        <v>513</v>
      </c>
      <c r="M2" s="199">
        <v>0</v>
      </c>
      <c r="N2" s="198" t="s">
        <v>341</v>
      </c>
      <c r="O2" s="198" t="s">
        <v>341</v>
      </c>
      <c r="P2" s="198" t="s">
        <v>341</v>
      </c>
      <c r="Q2" s="198" t="s">
        <v>341</v>
      </c>
      <c r="R2" s="198" t="s">
        <v>341</v>
      </c>
      <c r="S2" s="198" t="s">
        <v>341</v>
      </c>
      <c r="T2" s="198" t="s">
        <v>341</v>
      </c>
      <c r="U2" s="198" t="s">
        <v>341</v>
      </c>
      <c r="V2" s="198" t="s">
        <v>341</v>
      </c>
      <c r="W2" s="198" t="s">
        <v>341</v>
      </c>
      <c r="X2" s="199">
        <v>0</v>
      </c>
      <c r="Y2" s="200" t="s">
        <v>330</v>
      </c>
      <c r="Z2" s="200" t="s">
        <v>485</v>
      </c>
      <c r="AA2" s="200" t="s">
        <v>337</v>
      </c>
      <c r="AB2" s="200" t="s">
        <v>481</v>
      </c>
      <c r="AC2" s="201" t="s">
        <v>482</v>
      </c>
      <c r="AD2" s="200" t="s">
        <v>337</v>
      </c>
      <c r="AE2" s="199">
        <v>0</v>
      </c>
      <c r="AF2" s="200" t="s">
        <v>521</v>
      </c>
      <c r="AG2" s="199">
        <f>VLOOKUP(Start!D2,$A$3:$AG$22,33,FALSE)</f>
        <v>0</v>
      </c>
    </row>
    <row r="3" spans="1:33" x14ac:dyDescent="0.25">
      <c r="A3" s="86" t="s">
        <v>796</v>
      </c>
      <c r="B3" s="86" t="s">
        <v>867</v>
      </c>
      <c r="C3" s="86" t="s">
        <v>485</v>
      </c>
      <c r="D3" s="86" t="s">
        <v>867</v>
      </c>
      <c r="E3" s="86" t="s">
        <v>796</v>
      </c>
      <c r="F3" s="86"/>
      <c r="G3" s="86"/>
      <c r="H3" s="86"/>
      <c r="I3" s="86"/>
      <c r="J3" s="86"/>
      <c r="K3" s="86" t="s">
        <v>524</v>
      </c>
      <c r="L3" s="86" t="s">
        <v>513</v>
      </c>
      <c r="M3" s="86"/>
      <c r="N3" s="86" t="s">
        <v>341</v>
      </c>
      <c r="O3" s="86" t="s">
        <v>341</v>
      </c>
      <c r="P3" s="86" t="s">
        <v>341</v>
      </c>
      <c r="Q3" s="86" t="s">
        <v>341</v>
      </c>
      <c r="R3" s="86" t="s">
        <v>341</v>
      </c>
      <c r="S3" s="86" t="s">
        <v>341</v>
      </c>
      <c r="T3" s="86" t="s">
        <v>341</v>
      </c>
      <c r="U3" s="86" t="s">
        <v>341</v>
      </c>
      <c r="V3" s="86" t="s">
        <v>341</v>
      </c>
      <c r="W3" s="86" t="s">
        <v>341</v>
      </c>
      <c r="X3" s="86"/>
      <c r="Y3" s="86" t="s">
        <v>328</v>
      </c>
      <c r="Z3" s="86" t="s">
        <v>485</v>
      </c>
      <c r="AA3" s="86" t="s">
        <v>425</v>
      </c>
      <c r="AB3" s="86" t="s">
        <v>481</v>
      </c>
      <c r="AC3" s="86" t="s">
        <v>482</v>
      </c>
      <c r="AD3" s="86" t="s">
        <v>337</v>
      </c>
      <c r="AE3" s="86"/>
      <c r="AF3" s="86" t="s">
        <v>523</v>
      </c>
      <c r="AG3" s="86"/>
    </row>
    <row r="4" spans="1:33" x14ac:dyDescent="0.25">
      <c r="A4" s="86" t="s">
        <v>798</v>
      </c>
      <c r="B4" s="86" t="s">
        <v>867</v>
      </c>
      <c r="C4" s="88" t="s">
        <v>485</v>
      </c>
      <c r="D4" s="86" t="s">
        <v>867</v>
      </c>
      <c r="E4" s="86" t="s">
        <v>798</v>
      </c>
      <c r="F4" s="86"/>
      <c r="G4" s="86" t="s">
        <v>512</v>
      </c>
      <c r="H4" s="86" t="s">
        <v>527</v>
      </c>
      <c r="I4" s="86" t="s">
        <v>517</v>
      </c>
      <c r="J4" s="86"/>
      <c r="K4" s="86" t="s">
        <v>527</v>
      </c>
      <c r="L4" s="86" t="s">
        <v>513</v>
      </c>
      <c r="M4" s="86"/>
      <c r="N4" s="86" t="s">
        <v>341</v>
      </c>
      <c r="O4" s="86" t="s">
        <v>341</v>
      </c>
      <c r="P4" s="86" t="s">
        <v>341</v>
      </c>
      <c r="Q4" s="86" t="s">
        <v>341</v>
      </c>
      <c r="R4" s="86" t="s">
        <v>341</v>
      </c>
      <c r="S4" s="86" t="s">
        <v>341</v>
      </c>
      <c r="T4" s="86" t="s">
        <v>341</v>
      </c>
      <c r="U4" s="86" t="s">
        <v>341</v>
      </c>
      <c r="V4" s="86" t="s">
        <v>341</v>
      </c>
      <c r="W4" s="86" t="s">
        <v>341</v>
      </c>
      <c r="X4" s="86"/>
      <c r="Y4" s="86" t="s">
        <v>328</v>
      </c>
      <c r="Z4" s="86" t="s">
        <v>485</v>
      </c>
      <c r="AA4" s="86" t="s">
        <v>425</v>
      </c>
      <c r="AB4" s="86" t="s">
        <v>483</v>
      </c>
      <c r="AC4" s="86" t="s">
        <v>482</v>
      </c>
      <c r="AD4" s="86" t="s">
        <v>337</v>
      </c>
      <c r="AE4" s="86"/>
      <c r="AF4" s="89" t="s">
        <v>526</v>
      </c>
      <c r="AG4" s="86"/>
    </row>
    <row r="5" spans="1:33" x14ac:dyDescent="0.25">
      <c r="A5" s="86" t="s">
        <v>868</v>
      </c>
      <c r="B5" s="86" t="s">
        <v>867</v>
      </c>
      <c r="C5" s="88" t="s">
        <v>485</v>
      </c>
      <c r="D5" s="86" t="s">
        <v>867</v>
      </c>
      <c r="E5" s="86" t="s">
        <v>868</v>
      </c>
      <c r="F5" s="86"/>
      <c r="G5" s="86" t="s">
        <v>512</v>
      </c>
      <c r="H5" s="86" t="s">
        <v>517</v>
      </c>
      <c r="I5" s="86" t="s">
        <v>517</v>
      </c>
      <c r="J5" s="86"/>
      <c r="K5" s="86" t="s">
        <v>869</v>
      </c>
      <c r="L5" s="86" t="s">
        <v>513</v>
      </c>
      <c r="M5" s="86"/>
      <c r="N5" s="86" t="s">
        <v>341</v>
      </c>
      <c r="O5" s="86" t="s">
        <v>341</v>
      </c>
      <c r="P5" s="86" t="s">
        <v>341</v>
      </c>
      <c r="Q5" s="86" t="s">
        <v>341</v>
      </c>
      <c r="R5" s="86" t="s">
        <v>341</v>
      </c>
      <c r="S5" s="86" t="s">
        <v>341</v>
      </c>
      <c r="T5" s="86" t="s">
        <v>341</v>
      </c>
      <c r="U5" s="86" t="s">
        <v>341</v>
      </c>
      <c r="V5" s="86" t="s">
        <v>341</v>
      </c>
      <c r="W5" s="86" t="s">
        <v>341</v>
      </c>
      <c r="X5" s="86"/>
      <c r="Y5" s="86" t="s">
        <v>334</v>
      </c>
      <c r="Z5" s="86" t="s">
        <v>485</v>
      </c>
      <c r="AA5" s="86" t="s">
        <v>426</v>
      </c>
      <c r="AB5" s="86" t="s">
        <v>481</v>
      </c>
      <c r="AC5" s="86" t="s">
        <v>482</v>
      </c>
      <c r="AD5" s="86" t="s">
        <v>485</v>
      </c>
      <c r="AE5" s="86"/>
      <c r="AF5" s="89" t="s">
        <v>870</v>
      </c>
      <c r="AG5" s="86"/>
    </row>
    <row r="6" spans="1:33" x14ac:dyDescent="0.25">
      <c r="A6" s="86" t="s">
        <v>871</v>
      </c>
      <c r="B6" s="86" t="s">
        <v>867</v>
      </c>
      <c r="C6" s="86" t="s">
        <v>485</v>
      </c>
      <c r="D6" s="86" t="s">
        <v>867</v>
      </c>
      <c r="E6" s="86" t="s">
        <v>871</v>
      </c>
      <c r="F6" s="86"/>
      <c r="G6" s="86" t="s">
        <v>512</v>
      </c>
      <c r="H6" s="86" t="s">
        <v>517</v>
      </c>
      <c r="I6" s="86" t="s">
        <v>517</v>
      </c>
      <c r="J6" s="86"/>
      <c r="K6" s="86" t="s">
        <v>869</v>
      </c>
      <c r="L6" s="86" t="s">
        <v>513</v>
      </c>
      <c r="M6" s="86"/>
      <c r="N6" s="86" t="s">
        <v>341</v>
      </c>
      <c r="O6" s="86" t="s">
        <v>341</v>
      </c>
      <c r="P6" s="86" t="s">
        <v>341</v>
      </c>
      <c r="Q6" s="86" t="s">
        <v>341</v>
      </c>
      <c r="R6" s="86" t="s">
        <v>341</v>
      </c>
      <c r="S6" s="86" t="s">
        <v>341</v>
      </c>
      <c r="T6" s="86" t="s">
        <v>341</v>
      </c>
      <c r="U6" s="86" t="s">
        <v>341</v>
      </c>
      <c r="V6" s="86" t="s">
        <v>341</v>
      </c>
      <c r="W6" s="86" t="s">
        <v>341</v>
      </c>
      <c r="X6" s="86"/>
      <c r="Y6" s="86" t="s">
        <v>334</v>
      </c>
      <c r="Z6" s="88" t="s">
        <v>485</v>
      </c>
      <c r="AA6" s="88" t="s">
        <v>426</v>
      </c>
      <c r="AB6" s="86" t="s">
        <v>481</v>
      </c>
      <c r="AC6" s="86" t="s">
        <v>482</v>
      </c>
      <c r="AD6" s="86" t="s">
        <v>485</v>
      </c>
      <c r="AE6" s="86"/>
      <c r="AF6" s="86" t="s">
        <v>870</v>
      </c>
      <c r="AG6" s="86"/>
    </row>
    <row r="7" spans="1:33" x14ac:dyDescent="0.25">
      <c r="A7" s="86" t="s">
        <v>797</v>
      </c>
      <c r="B7" s="86" t="s">
        <v>867</v>
      </c>
      <c r="C7" s="86" t="s">
        <v>485</v>
      </c>
      <c r="D7" s="86" t="s">
        <v>867</v>
      </c>
      <c r="E7" s="86" t="s">
        <v>797</v>
      </c>
      <c r="F7" s="86"/>
      <c r="G7" s="86" t="s">
        <v>512</v>
      </c>
      <c r="H7" s="86" t="s">
        <v>525</v>
      </c>
      <c r="I7" s="86" t="s">
        <v>517</v>
      </c>
      <c r="J7" s="86"/>
      <c r="K7" s="86" t="s">
        <v>869</v>
      </c>
      <c r="L7" s="86" t="s">
        <v>513</v>
      </c>
      <c r="M7" s="86"/>
      <c r="N7" s="86" t="s">
        <v>341</v>
      </c>
      <c r="O7" s="86" t="s">
        <v>341</v>
      </c>
      <c r="P7" s="86" t="s">
        <v>341</v>
      </c>
      <c r="Q7" s="86" t="s">
        <v>341</v>
      </c>
      <c r="R7" s="86" t="s">
        <v>341</v>
      </c>
      <c r="S7" s="86" t="s">
        <v>341</v>
      </c>
      <c r="T7" s="86" t="s">
        <v>341</v>
      </c>
      <c r="U7" s="86" t="s">
        <v>341</v>
      </c>
      <c r="V7" s="86" t="s">
        <v>341</v>
      </c>
      <c r="W7" s="86" t="s">
        <v>341</v>
      </c>
      <c r="X7" s="86"/>
      <c r="Y7" s="86" t="s">
        <v>334</v>
      </c>
      <c r="Z7" s="88" t="s">
        <v>485</v>
      </c>
      <c r="AA7" s="88" t="s">
        <v>329</v>
      </c>
      <c r="AB7" s="86" t="s">
        <v>481</v>
      </c>
      <c r="AC7" s="86" t="s">
        <v>482</v>
      </c>
      <c r="AD7" s="86" t="s">
        <v>337</v>
      </c>
      <c r="AE7" s="86"/>
      <c r="AF7" s="86" t="s">
        <v>872</v>
      </c>
      <c r="AG7" s="86"/>
    </row>
    <row r="8" spans="1:33" x14ac:dyDescent="0.25">
      <c r="A8" s="86" t="s">
        <v>799</v>
      </c>
      <c r="B8" s="86" t="s">
        <v>867</v>
      </c>
      <c r="C8" s="86" t="s">
        <v>485</v>
      </c>
      <c r="D8" s="86" t="s">
        <v>867</v>
      </c>
      <c r="E8" s="86" t="s">
        <v>799</v>
      </c>
      <c r="F8" s="86"/>
      <c r="G8" s="86" t="s">
        <v>514</v>
      </c>
      <c r="H8" s="86" t="s">
        <v>522</v>
      </c>
      <c r="I8" s="86" t="s">
        <v>514</v>
      </c>
      <c r="J8" s="86"/>
      <c r="K8" s="86" t="s">
        <v>519</v>
      </c>
      <c r="L8" s="86" t="s">
        <v>511</v>
      </c>
      <c r="M8" s="86"/>
      <c r="N8" s="86" t="s">
        <v>341</v>
      </c>
      <c r="O8" s="86" t="s">
        <v>341</v>
      </c>
      <c r="P8" s="86" t="s">
        <v>341</v>
      </c>
      <c r="Q8" s="86" t="s">
        <v>341</v>
      </c>
      <c r="R8" s="86" t="s">
        <v>341</v>
      </c>
      <c r="S8" s="86" t="s">
        <v>341</v>
      </c>
      <c r="T8" s="86" t="s">
        <v>341</v>
      </c>
      <c r="U8" s="86" t="s">
        <v>341</v>
      </c>
      <c r="V8" s="86" t="s">
        <v>341</v>
      </c>
      <c r="W8" s="86" t="s">
        <v>341</v>
      </c>
      <c r="X8" s="86"/>
      <c r="Y8" s="86" t="s">
        <v>335</v>
      </c>
      <c r="Z8" s="88" t="s">
        <v>485</v>
      </c>
      <c r="AA8" s="88" t="s">
        <v>426</v>
      </c>
      <c r="AB8" s="86" t="s">
        <v>481</v>
      </c>
      <c r="AC8" s="86" t="s">
        <v>482</v>
      </c>
      <c r="AD8" s="86" t="s">
        <v>485</v>
      </c>
      <c r="AE8" s="86"/>
      <c r="AF8" s="86" t="s">
        <v>516</v>
      </c>
      <c r="AG8" s="86"/>
    </row>
    <row r="9" spans="1:33" x14ac:dyDescent="0.25">
      <c r="A9" s="86" t="s">
        <v>800</v>
      </c>
      <c r="B9" s="86" t="s">
        <v>867</v>
      </c>
      <c r="C9" s="86" t="s">
        <v>485</v>
      </c>
      <c r="D9" s="86" t="s">
        <v>867</v>
      </c>
      <c r="E9" s="86" t="s">
        <v>800</v>
      </c>
      <c r="F9" s="86"/>
      <c r="G9" s="86" t="s">
        <v>514</v>
      </c>
      <c r="H9" s="86" t="s">
        <v>522</v>
      </c>
      <c r="I9" s="86" t="s">
        <v>514</v>
      </c>
      <c r="J9" s="86"/>
      <c r="K9" s="86" t="s">
        <v>519</v>
      </c>
      <c r="L9" s="86" t="s">
        <v>511</v>
      </c>
      <c r="M9" s="86"/>
      <c r="N9" s="86" t="s">
        <v>341</v>
      </c>
      <c r="O9" s="86" t="s">
        <v>341</v>
      </c>
      <c r="P9" s="86" t="s">
        <v>341</v>
      </c>
      <c r="Q9" s="86" t="s">
        <v>341</v>
      </c>
      <c r="R9" s="86" t="s">
        <v>341</v>
      </c>
      <c r="S9" s="86" t="s">
        <v>341</v>
      </c>
      <c r="T9" s="86" t="s">
        <v>341</v>
      </c>
      <c r="U9" s="86" t="s">
        <v>341</v>
      </c>
      <c r="V9" s="86" t="s">
        <v>341</v>
      </c>
      <c r="W9" s="86" t="s">
        <v>341</v>
      </c>
      <c r="X9" s="86"/>
      <c r="Y9" s="86" t="s">
        <v>335</v>
      </c>
      <c r="Z9" s="88" t="s">
        <v>485</v>
      </c>
      <c r="AA9" s="88" t="s">
        <v>426</v>
      </c>
      <c r="AB9" s="86" t="s">
        <v>481</v>
      </c>
      <c r="AC9" s="86" t="s">
        <v>482</v>
      </c>
      <c r="AD9" s="86" t="s">
        <v>485</v>
      </c>
      <c r="AE9" s="86"/>
      <c r="AF9" s="86" t="s">
        <v>516</v>
      </c>
      <c r="AG9" s="86"/>
    </row>
    <row r="10" spans="1:33" x14ac:dyDescent="0.25">
      <c r="A10" s="86" t="s">
        <v>873</v>
      </c>
      <c r="B10" s="86"/>
      <c r="C10" s="86" t="s">
        <v>485</v>
      </c>
      <c r="D10" s="86"/>
      <c r="E10" s="86"/>
      <c r="F10" s="86"/>
      <c r="G10" s="86"/>
      <c r="H10" s="86"/>
      <c r="I10" s="86"/>
      <c r="J10" s="86"/>
      <c r="K10" s="86" t="s">
        <v>874</v>
      </c>
      <c r="L10" s="86" t="s">
        <v>513</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485</v>
      </c>
      <c r="AA10" s="88" t="s">
        <v>329</v>
      </c>
      <c r="AB10" s="86" t="s">
        <v>483</v>
      </c>
      <c r="AC10" s="86" t="s">
        <v>482</v>
      </c>
      <c r="AD10" s="86" t="s">
        <v>337</v>
      </c>
      <c r="AE10" s="86"/>
      <c r="AF10" s="86" t="s">
        <v>875</v>
      </c>
      <c r="AG10" s="86"/>
    </row>
    <row r="11" spans="1:33" x14ac:dyDescent="0.25">
      <c r="A11" s="86" t="s">
        <v>876</v>
      </c>
      <c r="B11" s="86" t="s">
        <v>867</v>
      </c>
      <c r="C11" s="86" t="s">
        <v>485</v>
      </c>
      <c r="D11" s="86" t="s">
        <v>867</v>
      </c>
      <c r="E11" s="86" t="s">
        <v>876</v>
      </c>
      <c r="F11" s="86"/>
      <c r="G11" s="86" t="s">
        <v>514</v>
      </c>
      <c r="H11" s="86" t="s">
        <v>522</v>
      </c>
      <c r="I11" s="87" t="s">
        <v>514</v>
      </c>
      <c r="J11" s="86"/>
      <c r="K11" s="86" t="s">
        <v>874</v>
      </c>
      <c r="L11" s="86" t="s">
        <v>513</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485</v>
      </c>
      <c r="AA11" s="88" t="s">
        <v>426</v>
      </c>
      <c r="AB11" s="86" t="s">
        <v>483</v>
      </c>
      <c r="AC11" s="86" t="s">
        <v>482</v>
      </c>
      <c r="AD11" s="86" t="s">
        <v>485</v>
      </c>
      <c r="AE11" s="86"/>
      <c r="AF11" s="86" t="s">
        <v>877</v>
      </c>
      <c r="AG11" s="86"/>
    </row>
    <row r="12" spans="1:33" x14ac:dyDescent="0.25">
      <c r="A12" s="86" t="s">
        <v>878</v>
      </c>
      <c r="B12" s="86"/>
      <c r="C12" s="86" t="s">
        <v>485</v>
      </c>
      <c r="D12" s="86"/>
      <c r="E12" s="86"/>
      <c r="F12" s="86"/>
      <c r="G12" s="86"/>
      <c r="H12" s="86"/>
      <c r="I12" s="87"/>
      <c r="J12" s="86"/>
      <c r="K12" s="86" t="s">
        <v>874</v>
      </c>
      <c r="L12" s="86" t="s">
        <v>513</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485</v>
      </c>
      <c r="AA12" s="88" t="s">
        <v>426</v>
      </c>
      <c r="AB12" s="86" t="s">
        <v>483</v>
      </c>
      <c r="AC12" s="86" t="s">
        <v>482</v>
      </c>
      <c r="AD12" s="86" t="s">
        <v>485</v>
      </c>
      <c r="AE12" s="86"/>
      <c r="AF12" s="86" t="s">
        <v>877</v>
      </c>
      <c r="AG12" s="86"/>
    </row>
    <row r="13" spans="1:33" x14ac:dyDescent="0.25">
      <c r="A13" s="86" t="s">
        <v>865</v>
      </c>
      <c r="B13" s="86" t="s">
        <v>866</v>
      </c>
      <c r="C13" s="88" t="s">
        <v>485</v>
      </c>
      <c r="D13" s="86" t="s">
        <v>867</v>
      </c>
      <c r="E13" s="86" t="s">
        <v>865</v>
      </c>
      <c r="F13" s="86"/>
      <c r="G13" s="86" t="s">
        <v>512</v>
      </c>
      <c r="H13" s="86" t="s">
        <v>520</v>
      </c>
      <c r="I13" s="87" t="s">
        <v>518</v>
      </c>
      <c r="J13" s="86"/>
      <c r="K13" s="86" t="s">
        <v>514</v>
      </c>
      <c r="L13" s="86" t="s">
        <v>513</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485</v>
      </c>
      <c r="AA13" s="88" t="s">
        <v>337</v>
      </c>
      <c r="AB13" s="86" t="s">
        <v>481</v>
      </c>
      <c r="AC13" s="86" t="s">
        <v>482</v>
      </c>
      <c r="AD13" s="86" t="s">
        <v>337</v>
      </c>
      <c r="AE13" s="86"/>
      <c r="AF13" s="86" t="s">
        <v>521</v>
      </c>
      <c r="AG13" s="86"/>
    </row>
    <row r="14" spans="1:33" x14ac:dyDescent="0.25">
      <c r="A14" s="86" t="s">
        <v>879</v>
      </c>
      <c r="B14" s="86" t="s">
        <v>867</v>
      </c>
      <c r="C14" s="88" t="s">
        <v>485</v>
      </c>
      <c r="D14" s="86" t="s">
        <v>867</v>
      </c>
      <c r="E14" s="86" t="s">
        <v>879</v>
      </c>
      <c r="F14" s="86"/>
      <c r="G14" s="86" t="s">
        <v>512</v>
      </c>
      <c r="H14" s="86" t="s">
        <v>520</v>
      </c>
      <c r="I14" s="86" t="s">
        <v>518</v>
      </c>
      <c r="J14" s="86"/>
      <c r="K14" s="86" t="s">
        <v>514</v>
      </c>
      <c r="L14" s="86" t="s">
        <v>513</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485</v>
      </c>
      <c r="AA14" s="88" t="s">
        <v>337</v>
      </c>
      <c r="AB14" s="86" t="s">
        <v>481</v>
      </c>
      <c r="AC14" s="86" t="s">
        <v>482</v>
      </c>
      <c r="AD14" s="86" t="s">
        <v>337</v>
      </c>
      <c r="AE14" s="86"/>
      <c r="AF14" s="86" t="s">
        <v>880</v>
      </c>
      <c r="AG14" s="86"/>
    </row>
    <row r="15" spans="1:33" x14ac:dyDescent="0.25">
      <c r="A15" s="86" t="s">
        <v>332</v>
      </c>
      <c r="B15" s="86" t="s">
        <v>867</v>
      </c>
      <c r="C15" s="88" t="s">
        <v>485</v>
      </c>
      <c r="D15" s="86" t="s">
        <v>867</v>
      </c>
      <c r="E15" s="86" t="s">
        <v>332</v>
      </c>
      <c r="F15" s="86"/>
      <c r="G15" s="86" t="s">
        <v>512</v>
      </c>
      <c r="H15" s="86" t="s">
        <v>520</v>
      </c>
      <c r="I15" s="86" t="s">
        <v>518</v>
      </c>
      <c r="J15" s="86"/>
      <c r="K15" s="86" t="s">
        <v>514</v>
      </c>
      <c r="L15" s="86" t="s">
        <v>513</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485</v>
      </c>
      <c r="AA15" s="88" t="s">
        <v>337</v>
      </c>
      <c r="AB15" s="86" t="s">
        <v>481</v>
      </c>
      <c r="AC15" s="86" t="s">
        <v>482</v>
      </c>
      <c r="AD15" s="86" t="s">
        <v>337</v>
      </c>
      <c r="AE15" s="86"/>
      <c r="AF15" s="86" t="s">
        <v>881</v>
      </c>
      <c r="AG15" s="86"/>
    </row>
    <row r="16" spans="1:33" x14ac:dyDescent="0.25">
      <c r="A16" s="86" t="s">
        <v>801</v>
      </c>
      <c r="B16" s="86" t="s">
        <v>867</v>
      </c>
      <c r="C16" s="88" t="s">
        <v>485</v>
      </c>
      <c r="D16" s="86" t="s">
        <v>867</v>
      </c>
      <c r="E16" s="86" t="s">
        <v>801</v>
      </c>
      <c r="F16" s="86"/>
      <c r="G16" s="86" t="s">
        <v>512</v>
      </c>
      <c r="H16" s="86" t="s">
        <v>520</v>
      </c>
      <c r="I16" s="86" t="s">
        <v>518</v>
      </c>
      <c r="J16" s="86"/>
      <c r="K16" s="86" t="s">
        <v>515</v>
      </c>
      <c r="L16" s="86" t="s">
        <v>513</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485</v>
      </c>
      <c r="AA16" s="88" t="s">
        <v>329</v>
      </c>
      <c r="AB16" s="86" t="s">
        <v>481</v>
      </c>
      <c r="AC16" s="86" t="s">
        <v>482</v>
      </c>
      <c r="AD16" s="86" t="s">
        <v>337</v>
      </c>
      <c r="AE16" s="86"/>
      <c r="AF16" s="86" t="s">
        <v>882</v>
      </c>
      <c r="AG16" s="86"/>
    </row>
    <row r="17" spans="1:33" x14ac:dyDescent="0.25">
      <c r="A17" s="86" t="s">
        <v>802</v>
      </c>
      <c r="B17" s="86" t="s">
        <v>867</v>
      </c>
      <c r="C17" s="88" t="s">
        <v>485</v>
      </c>
      <c r="D17" s="86" t="s">
        <v>867</v>
      </c>
      <c r="E17" s="86" t="s">
        <v>802</v>
      </c>
      <c r="F17" s="86"/>
      <c r="G17" s="86" t="s">
        <v>512</v>
      </c>
      <c r="H17" s="86" t="s">
        <v>520</v>
      </c>
      <c r="I17" s="86" t="s">
        <v>518</v>
      </c>
      <c r="J17" s="86"/>
      <c r="K17" s="86" t="s">
        <v>883</v>
      </c>
      <c r="L17" s="86" t="s">
        <v>513</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485</v>
      </c>
      <c r="AA17" s="88" t="s">
        <v>426</v>
      </c>
      <c r="AB17" s="86" t="s">
        <v>481</v>
      </c>
      <c r="AC17" s="86" t="s">
        <v>482</v>
      </c>
      <c r="AD17" s="86" t="s">
        <v>485</v>
      </c>
      <c r="AE17" s="86"/>
      <c r="AF17" s="86" t="s">
        <v>884</v>
      </c>
      <c r="AG17" s="86"/>
    </row>
    <row r="18" spans="1:33" x14ac:dyDescent="0.25">
      <c r="A18" s="86" t="s">
        <v>803</v>
      </c>
      <c r="B18" s="86"/>
      <c r="C18" s="88" t="s">
        <v>485</v>
      </c>
      <c r="D18" s="86"/>
      <c r="E18" s="86"/>
      <c r="F18" s="86"/>
      <c r="G18" s="86"/>
      <c r="H18" s="86"/>
      <c r="I18" s="86"/>
      <c r="J18" s="86"/>
      <c r="K18" s="86" t="s">
        <v>883</v>
      </c>
      <c r="L18" s="86" t="s">
        <v>513</v>
      </c>
      <c r="M18" s="86"/>
      <c r="N18" s="86" t="s">
        <v>341</v>
      </c>
      <c r="O18" s="86" t="s">
        <v>341</v>
      </c>
      <c r="P18" s="86" t="s">
        <v>341</v>
      </c>
      <c r="Q18" s="86" t="s">
        <v>341</v>
      </c>
      <c r="R18" s="86" t="s">
        <v>341</v>
      </c>
      <c r="S18" s="86" t="s">
        <v>341</v>
      </c>
      <c r="T18" s="86" t="s">
        <v>341</v>
      </c>
      <c r="U18" s="86" t="s">
        <v>341</v>
      </c>
      <c r="V18" s="86" t="s">
        <v>341</v>
      </c>
      <c r="W18" s="86" t="s">
        <v>341</v>
      </c>
      <c r="X18" s="86"/>
      <c r="Y18" s="86" t="s">
        <v>329</v>
      </c>
      <c r="Z18" t="s">
        <v>485</v>
      </c>
      <c r="AA18" s="88" t="s">
        <v>426</v>
      </c>
      <c r="AB18" s="86" t="s">
        <v>481</v>
      </c>
      <c r="AC18" s="86" t="s">
        <v>482</v>
      </c>
      <c r="AD18" s="86" t="s">
        <v>485</v>
      </c>
      <c r="AE18" s="86"/>
      <c r="AF18" s="86" t="s">
        <v>884</v>
      </c>
      <c r="AG18" s="86"/>
    </row>
    <row r="19" spans="1:33" x14ac:dyDescent="0.25">
      <c r="A19" s="86" t="s">
        <v>804</v>
      </c>
      <c r="B19" s="86" t="s">
        <v>867</v>
      </c>
      <c r="C19" s="88" t="s">
        <v>485</v>
      </c>
      <c r="D19" s="86" t="s">
        <v>867</v>
      </c>
      <c r="E19" s="86" t="s">
        <v>804</v>
      </c>
      <c r="F19" s="86"/>
      <c r="G19" s="86" t="s">
        <v>512</v>
      </c>
      <c r="H19" s="86" t="s">
        <v>520</v>
      </c>
      <c r="I19" s="86" t="s">
        <v>518</v>
      </c>
      <c r="J19" s="86"/>
      <c r="K19" s="86" t="s">
        <v>885</v>
      </c>
      <c r="L19" s="86" t="s">
        <v>886</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485</v>
      </c>
      <c r="AA19" s="88" t="s">
        <v>333</v>
      </c>
      <c r="AB19" s="86" t="s">
        <v>481</v>
      </c>
      <c r="AC19" s="86" t="s">
        <v>484</v>
      </c>
      <c r="AD19" s="86" t="s">
        <v>337</v>
      </c>
      <c r="AE19" s="86"/>
      <c r="AF19" s="86" t="s">
        <v>887</v>
      </c>
      <c r="AG19" s="86"/>
    </row>
    <row r="20" spans="1:33" x14ac:dyDescent="0.25">
      <c r="A20" s="86" t="s">
        <v>888</v>
      </c>
      <c r="B20" s="86" t="s">
        <v>867</v>
      </c>
      <c r="C20" s="88" t="s">
        <v>485</v>
      </c>
      <c r="D20" s="86" t="s">
        <v>867</v>
      </c>
      <c r="E20" s="86" t="s">
        <v>888</v>
      </c>
      <c r="F20" s="86"/>
      <c r="G20" s="86" t="s">
        <v>512</v>
      </c>
      <c r="H20" s="86" t="s">
        <v>520</v>
      </c>
      <c r="I20" s="86" t="s">
        <v>518</v>
      </c>
      <c r="J20" s="86"/>
      <c r="K20" s="86" t="s">
        <v>885</v>
      </c>
      <c r="L20" s="86" t="s">
        <v>886</v>
      </c>
      <c r="M20" s="86"/>
      <c r="N20" s="86" t="s">
        <v>341</v>
      </c>
      <c r="O20" s="86" t="s">
        <v>341</v>
      </c>
      <c r="P20" s="86" t="s">
        <v>341</v>
      </c>
      <c r="Q20" s="86" t="s">
        <v>341</v>
      </c>
      <c r="R20" s="86" t="s">
        <v>341</v>
      </c>
      <c r="S20" s="86" t="s">
        <v>341</v>
      </c>
      <c r="T20" s="86" t="s">
        <v>341</v>
      </c>
      <c r="U20" s="86" t="s">
        <v>341</v>
      </c>
      <c r="V20" s="86" t="s">
        <v>341</v>
      </c>
      <c r="W20" s="86" t="s">
        <v>341</v>
      </c>
      <c r="X20" s="86"/>
      <c r="Y20" s="86" t="s">
        <v>333</v>
      </c>
      <c r="Z20" t="s">
        <v>485</v>
      </c>
      <c r="AA20" s="88" t="s">
        <v>333</v>
      </c>
      <c r="AB20" s="86" t="s">
        <v>483</v>
      </c>
      <c r="AC20" s="86" t="s">
        <v>484</v>
      </c>
      <c r="AD20" s="86" t="s">
        <v>337</v>
      </c>
      <c r="AE20" s="86"/>
      <c r="AF20" s="86" t="s">
        <v>889</v>
      </c>
      <c r="AG20" s="86"/>
    </row>
    <row r="21" spans="1:33" x14ac:dyDescent="0.25">
      <c r="A21" s="86"/>
      <c r="B21" s="86"/>
      <c r="C21" s="88"/>
      <c r="D21" s="86"/>
      <c r="E21" s="86"/>
      <c r="F21" s="86"/>
      <c r="G21" s="86"/>
      <c r="H21" s="86"/>
      <c r="I21" s="86"/>
      <c r="J21" s="86"/>
      <c r="K21" s="86"/>
      <c r="L21" s="86"/>
      <c r="M21" s="86"/>
      <c r="N21" s="86"/>
      <c r="O21" s="86"/>
      <c r="P21" s="86"/>
      <c r="Q21" s="86"/>
      <c r="R21" s="86"/>
      <c r="S21" s="86"/>
      <c r="T21" s="86"/>
      <c r="U21" s="86"/>
      <c r="V21" s="86"/>
      <c r="W21" s="86"/>
      <c r="X21" s="86"/>
      <c r="Y21" s="86"/>
      <c r="Z21" s="88"/>
      <c r="AA21" s="88"/>
      <c r="AB21" s="86"/>
      <c r="AC21" s="86"/>
      <c r="AD21" s="86"/>
      <c r="AE21" s="86"/>
      <c r="AF21" s="86"/>
      <c r="AG21" s="86"/>
    </row>
    <row r="22" spans="1:33" x14ac:dyDescent="0.25">
      <c r="A22" s="86"/>
      <c r="B22" s="86"/>
      <c r="C22" s="88"/>
      <c r="D22" s="86"/>
      <c r="E22" s="86"/>
      <c r="F22" s="86"/>
      <c r="G22" s="86"/>
      <c r="H22" s="86"/>
      <c r="I22" s="86"/>
      <c r="J22" s="86"/>
      <c r="K22" s="86"/>
      <c r="L22" s="86"/>
      <c r="M22" s="86"/>
      <c r="N22" s="86"/>
      <c r="O22" s="86"/>
      <c r="P22" s="86"/>
      <c r="Q22" s="86"/>
      <c r="R22" s="86"/>
      <c r="S22" s="86"/>
      <c r="T22" s="86"/>
      <c r="U22" s="86"/>
      <c r="V22" s="86"/>
      <c r="W22" s="86"/>
      <c r="X22" s="86"/>
      <c r="Y22" s="86"/>
      <c r="Z22" s="88"/>
      <c r="AA22" s="88"/>
      <c r="AB22" s="86"/>
      <c r="AC22" s="86"/>
      <c r="AD22" s="86"/>
      <c r="AE22" s="86"/>
      <c r="AF22" s="86"/>
      <c r="AG22" s="86"/>
    </row>
    <row r="32" spans="1:33" x14ac:dyDescent="0.25">
      <c r="A32" t="s">
        <v>730</v>
      </c>
    </row>
    <row r="34" spans="1:1" x14ac:dyDescent="0.25">
      <c r="A34" s="169" t="s">
        <v>796</v>
      </c>
    </row>
    <row r="35" spans="1:1" x14ac:dyDescent="0.25">
      <c r="A35" t="s">
        <v>798</v>
      </c>
    </row>
    <row r="36" spans="1:1" x14ac:dyDescent="0.25">
      <c r="A36" t="s">
        <v>868</v>
      </c>
    </row>
    <row r="37" spans="1:1" x14ac:dyDescent="0.25">
      <c r="A37" t="s">
        <v>871</v>
      </c>
    </row>
    <row r="38" spans="1:1" x14ac:dyDescent="0.25">
      <c r="A38" t="s">
        <v>797</v>
      </c>
    </row>
    <row r="39" spans="1:1" x14ac:dyDescent="0.25">
      <c r="A39" t="s">
        <v>799</v>
      </c>
    </row>
    <row r="40" spans="1:1" x14ac:dyDescent="0.25">
      <c r="A40" t="s">
        <v>800</v>
      </c>
    </row>
    <row r="41" spans="1:1" x14ac:dyDescent="0.25">
      <c r="A41" t="s">
        <v>873</v>
      </c>
    </row>
    <row r="42" spans="1:1" x14ac:dyDescent="0.25">
      <c r="A42" t="s">
        <v>876</v>
      </c>
    </row>
    <row r="43" spans="1:1" x14ac:dyDescent="0.25">
      <c r="A43" t="s">
        <v>878</v>
      </c>
    </row>
    <row r="44" spans="1:1" x14ac:dyDescent="0.25">
      <c r="A44" t="s">
        <v>865</v>
      </c>
    </row>
    <row r="45" spans="1:1" x14ac:dyDescent="0.25">
      <c r="A45" t="s">
        <v>879</v>
      </c>
    </row>
    <row r="46" spans="1:1" x14ac:dyDescent="0.25">
      <c r="A46" t="s">
        <v>332</v>
      </c>
    </row>
    <row r="47" spans="1:1" x14ac:dyDescent="0.25">
      <c r="A47" t="s">
        <v>801</v>
      </c>
    </row>
    <row r="48" spans="1:1" x14ac:dyDescent="0.25">
      <c r="A48" t="s">
        <v>802</v>
      </c>
    </row>
    <row r="49" spans="1:1" x14ac:dyDescent="0.25">
      <c r="A49" t="s">
        <v>803</v>
      </c>
    </row>
    <row r="50" spans="1:1" x14ac:dyDescent="0.25">
      <c r="A50" t="s">
        <v>804</v>
      </c>
    </row>
    <row r="51" spans="1:1" x14ac:dyDescent="0.25">
      <c r="A51" t="s">
        <v>888</v>
      </c>
    </row>
  </sheetData>
  <autoFilter ref="A1:AG22" xr:uid="{00000000-0009-0000-0000-000001000000}"/>
  <conditionalFormatting sqref="B3:E3 B20:C22 D4:E22 B2 D2 B4:C16">
    <cfRule type="cellIs" dxfId="833" priority="19" operator="equal">
      <formula>"0"</formula>
    </cfRule>
    <cfRule type="cellIs" dxfId="832" priority="20" operator="equal">
      <formula>"1"</formula>
    </cfRule>
  </conditionalFormatting>
  <conditionalFormatting sqref="B17:C19">
    <cfRule type="cellIs" dxfId="831" priority="17" operator="equal">
      <formula>"0"</formula>
    </cfRule>
    <cfRule type="cellIs" dxfId="830" priority="18"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zoomScaleNormal="100" workbookViewId="0">
      <selection activeCell="L44" sqref="L44"/>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30" customWidth="1"/>
    <col min="10" max="10" width="2.7109375" style="130" customWidth="1"/>
    <col min="11" max="12" width="25.5703125" style="130" customWidth="1"/>
    <col min="13" max="13" width="11.28515625" style="130" customWidth="1"/>
    <col min="14" max="14" width="2.7109375" style="130" customWidth="1"/>
    <col min="15" max="16" width="25.5703125" style="130" customWidth="1"/>
    <col min="17" max="17" width="4.42578125" style="130" customWidth="1"/>
    <col min="18" max="18" width="44.5703125" style="85" customWidth="1"/>
  </cols>
  <sheetData>
    <row r="2" spans="2:18" ht="24" customHeight="1" x14ac:dyDescent="0.25">
      <c r="C2" s="101" t="s">
        <v>546</v>
      </c>
      <c r="D2" s="240" t="s">
        <v>796</v>
      </c>
      <c r="E2" s="240"/>
      <c r="F2" s="240"/>
      <c r="G2" s="140" t="s">
        <v>578</v>
      </c>
      <c r="R2" s="146" t="s">
        <v>588</v>
      </c>
    </row>
    <row r="3" spans="2:18" ht="15.75" thickBot="1" x14ac:dyDescent="0.3"/>
    <row r="4" spans="2:18" x14ac:dyDescent="0.25">
      <c r="C4" s="134" t="s">
        <v>126</v>
      </c>
      <c r="D4" s="135" t="s">
        <v>541</v>
      </c>
      <c r="E4" s="245" t="s">
        <v>542</v>
      </c>
      <c r="F4" s="246"/>
      <c r="R4" s="142" t="s">
        <v>587</v>
      </c>
    </row>
    <row r="5" spans="2:18" x14ac:dyDescent="0.25">
      <c r="C5" s="136" t="s">
        <v>127</v>
      </c>
      <c r="D5" s="100" t="str">
        <f>Scenario!Y2</f>
        <v>Vervangen</v>
      </c>
      <c r="E5" s="243" t="s">
        <v>476</v>
      </c>
      <c r="F5" s="244"/>
      <c r="R5" s="241" t="s">
        <v>574</v>
      </c>
    </row>
    <row r="6" spans="2:18" x14ac:dyDescent="0.25">
      <c r="B6" s="126"/>
      <c r="C6" s="137" t="s">
        <v>789</v>
      </c>
      <c r="D6" s="100" t="str">
        <f>Scenario!Z2</f>
        <v>Vanuit werkvoorbereiding</v>
      </c>
      <c r="E6" s="243" t="s">
        <v>719</v>
      </c>
      <c r="F6" s="244"/>
      <c r="H6" t="s">
        <v>795</v>
      </c>
      <c r="I6" s="210" t="s">
        <v>794</v>
      </c>
      <c r="J6" s="210" t="s">
        <v>793</v>
      </c>
      <c r="K6" s="210" t="s">
        <v>792</v>
      </c>
      <c r="L6" s="210" t="s">
        <v>792</v>
      </c>
      <c r="M6" s="210" t="s">
        <v>794</v>
      </c>
      <c r="N6" s="210" t="s">
        <v>793</v>
      </c>
      <c r="O6" s="210" t="s">
        <v>792</v>
      </c>
      <c r="P6" s="210" t="s">
        <v>791</v>
      </c>
      <c r="R6" s="241"/>
    </row>
    <row r="7" spans="2:18" x14ac:dyDescent="0.25">
      <c r="C7" s="136" t="s">
        <v>129</v>
      </c>
      <c r="D7" s="100" t="str">
        <f>Scenario!AA2</f>
        <v>Geen</v>
      </c>
      <c r="E7" s="243" t="s">
        <v>475</v>
      </c>
      <c r="F7" s="244"/>
      <c r="R7" s="241" t="s">
        <v>575</v>
      </c>
    </row>
    <row r="8" spans="2:18" x14ac:dyDescent="0.25">
      <c r="C8" s="136" t="s">
        <v>130</v>
      </c>
      <c r="D8" s="100" t="str">
        <f>Scenario!AB2</f>
        <v>Permanent</v>
      </c>
      <c r="E8" s="247"/>
      <c r="F8" s="248"/>
      <c r="R8" s="241"/>
    </row>
    <row r="9" spans="2:18" x14ac:dyDescent="0.25">
      <c r="C9" s="136" t="s">
        <v>131</v>
      </c>
      <c r="D9" s="100" t="str">
        <f>Scenario!AC2</f>
        <v>In bedrijf</v>
      </c>
      <c r="E9" s="247"/>
      <c r="F9" s="248"/>
      <c r="R9" s="241"/>
    </row>
    <row r="10" spans="2:18" x14ac:dyDescent="0.25">
      <c r="C10" s="136" t="s">
        <v>132</v>
      </c>
      <c r="D10" s="100" t="str">
        <f>Scenario!AD2</f>
        <v>Geen</v>
      </c>
      <c r="E10" s="247"/>
      <c r="F10" s="248"/>
      <c r="R10" s="241"/>
    </row>
    <row r="11" spans="2:18" ht="15.75" thickBot="1" x14ac:dyDescent="0.3">
      <c r="B11" s="126"/>
      <c r="C11" s="138" t="s">
        <v>790</v>
      </c>
      <c r="D11" s="139" t="str">
        <f>IF(D6="Vanuit werkvoorbereiding",IF(E11="","Geen",E11),D6)</f>
        <v>Geen</v>
      </c>
      <c r="E11" s="249" t="s">
        <v>337</v>
      </c>
      <c r="F11" s="250"/>
      <c r="G11" t="str">
        <f>IF(D6="Vanuit werkvoorbereiding","GEEF WAARDE OP!","Geen actie noodzakelijk!")</f>
        <v>GEEF WAARDE OP!</v>
      </c>
      <c r="R11" s="241"/>
    </row>
    <row r="13" spans="2:18" x14ac:dyDescent="0.25">
      <c r="C13" s="131" t="s">
        <v>577</v>
      </c>
      <c r="D13" s="132" t="s">
        <v>576</v>
      </c>
      <c r="E13" s="141"/>
      <c r="G13" s="131" t="s">
        <v>577</v>
      </c>
      <c r="H13" s="132" t="s">
        <v>576</v>
      </c>
      <c r="K13" s="131" t="s">
        <v>577</v>
      </c>
      <c r="L13" s="132" t="s">
        <v>576</v>
      </c>
      <c r="O13" s="131" t="s">
        <v>577</v>
      </c>
      <c r="P13" s="132" t="s">
        <v>576</v>
      </c>
      <c r="R13" s="142" t="s">
        <v>579</v>
      </c>
    </row>
    <row r="14" spans="2:18" ht="14.45" customHeight="1" x14ac:dyDescent="0.25">
      <c r="B14" s="242" t="s">
        <v>571</v>
      </c>
      <c r="C14" s="127" t="str">
        <f>'Enexis  - Stedin model - horz'!D9</f>
        <v>Nulpunt</v>
      </c>
      <c r="D14" s="124" t="str">
        <f>'Enexis  - Stedin model - horz'!E9</f>
        <v>Optie</v>
      </c>
      <c r="E14" s="114"/>
      <c r="F14" s="236" t="s">
        <v>570</v>
      </c>
      <c r="G14" s="127" t="str">
        <f>C14</f>
        <v>Nulpunt</v>
      </c>
      <c r="H14" s="124" t="str">
        <f>D14</f>
        <v>Optie</v>
      </c>
      <c r="I14" s="114"/>
      <c r="J14" s="236" t="s">
        <v>767</v>
      </c>
      <c r="K14" s="127" t="str">
        <f>G14</f>
        <v>Nulpunt</v>
      </c>
      <c r="L14" s="88" t="str">
        <f>H14</f>
        <v>Optie</v>
      </c>
      <c r="M14" s="114"/>
      <c r="N14" s="236" t="s">
        <v>768</v>
      </c>
      <c r="O14" s="127" t="str">
        <f>K14</f>
        <v>Nulpunt</v>
      </c>
      <c r="P14" s="88" t="str">
        <f>L14</f>
        <v>Optie</v>
      </c>
      <c r="Q14" s="114"/>
      <c r="R14" s="143" t="s">
        <v>580</v>
      </c>
    </row>
    <row r="15" spans="2:18" x14ac:dyDescent="0.25">
      <c r="B15" s="242"/>
      <c r="C15" s="127" t="str">
        <f>'Enexis  - Stedin model - horz'!D11</f>
        <v>Aansluitpakket</v>
      </c>
      <c r="D15" s="124" t="str">
        <f>'Enexis  - Stedin model - horz'!E11</f>
        <v>Niet</v>
      </c>
      <c r="E15" s="114"/>
      <c r="F15" s="236"/>
      <c r="G15" s="127" t="str">
        <f>'Enexis  - Stedin model - horz'!D34</f>
        <v>Aansluitmeetwijze</v>
      </c>
      <c r="H15" s="124" t="str">
        <f>'Enexis  - Stedin model - horz'!E34</f>
        <v>Niet</v>
      </c>
      <c r="I15" s="114"/>
      <c r="J15" s="236"/>
      <c r="K15" s="129" t="str">
        <f>'Enexis  - Stedin model - horz'!D54</f>
        <v>IsParticulier</v>
      </c>
      <c r="L15" s="88" t="str">
        <f>'Enexis  - Stedin model - horz'!E54</f>
        <v>Ja</v>
      </c>
      <c r="M15" s="114"/>
      <c r="N15" s="236"/>
      <c r="O15" s="127" t="str">
        <f>'Enexis  - Stedin model - horz'!D68</f>
        <v>Hoofdinfra [+]</v>
      </c>
      <c r="P15" s="88" t="str">
        <f>'Enexis  - Stedin model - horz'!E68</f>
        <v>Niet</v>
      </c>
      <c r="Q15" s="114"/>
      <c r="R15" s="144" t="s">
        <v>581</v>
      </c>
    </row>
    <row r="16" spans="2:18" ht="30" x14ac:dyDescent="0.25">
      <c r="B16" s="242"/>
      <c r="C16" s="127" t="str">
        <f>'Enexis  - Stedin model - horz'!D12</f>
        <v>Aansluitwijze</v>
      </c>
      <c r="D16" s="124" t="str">
        <f>'Enexis  - Stedin model - horz'!E12</f>
        <v>Niet</v>
      </c>
      <c r="E16" s="114"/>
      <c r="F16" s="236"/>
      <c r="G16" s="127" t="str">
        <f>'Enexis  - Stedin model - horz'!D35</f>
        <v>Aansluitwijze</v>
      </c>
      <c r="H16" s="124" t="str">
        <f>'Enexis  - Stedin model - horz'!E35</f>
        <v>Niet</v>
      </c>
      <c r="I16" s="114"/>
      <c r="J16" s="236"/>
      <c r="K16" s="127" t="str">
        <f>'Enexis  - Stedin model - horz'!D55</f>
        <v>Aansluitwijze</v>
      </c>
      <c r="L16" s="88" t="str">
        <f>'Enexis  - Stedin model - horz'!E55</f>
        <v>Ja</v>
      </c>
      <c r="M16" s="114"/>
      <c r="N16" s="236"/>
      <c r="O16" s="129" t="str">
        <f>'Enexis  - Stedin model - horz'!D69</f>
        <v>Aansluitkabel [+]</v>
      </c>
      <c r="P16" s="88" t="str">
        <f>'Enexis  - Stedin model - horz'!E69</f>
        <v>Niet</v>
      </c>
      <c r="Q16" s="114"/>
      <c r="R16" s="145" t="s">
        <v>582</v>
      </c>
    </row>
    <row r="17" spans="2:18" x14ac:dyDescent="0.25">
      <c r="B17" s="242"/>
      <c r="C17" s="128" t="str">
        <f>'Enexis  - Stedin model - horz'!D13</f>
        <v>Afgeperst</v>
      </c>
      <c r="D17" s="124" t="str">
        <f>'Enexis  - Stedin model - horz'!E13</f>
        <v>Niet</v>
      </c>
      <c r="E17" s="114"/>
      <c r="F17" s="236"/>
      <c r="G17" s="127" t="str">
        <f>'Enexis  - Stedin model - horz'!D36</f>
        <v>Aardingwijze</v>
      </c>
      <c r="H17" s="124" t="str">
        <f>'Enexis  - Stedin model - horz'!E36</f>
        <v>Niet</v>
      </c>
      <c r="I17" s="114"/>
      <c r="J17" s="236"/>
      <c r="K17" s="127" t="str">
        <f>'Enexis  - Stedin model - horz'!D56</f>
        <v>Aansluitleiding [+]</v>
      </c>
      <c r="L17" s="88" t="str">
        <f>'Enexis  - Stedin model - horz'!E56</f>
        <v>Ja</v>
      </c>
      <c r="M17" s="114"/>
      <c r="N17" s="236"/>
      <c r="O17" s="129" t="str">
        <f>'Enexis  - Stedin model - horz'!D70</f>
        <v>Mof [+]</v>
      </c>
      <c r="P17" s="88" t="str">
        <f>'Enexis  - Stedin model - horz'!E70</f>
        <v>Niet</v>
      </c>
      <c r="Q17" s="114"/>
    </row>
    <row r="18" spans="2:18" x14ac:dyDescent="0.25">
      <c r="B18" s="242"/>
      <c r="C18" s="127" t="str">
        <f>'Enexis  - Stedin model - horz'!D14</f>
        <v>AfnemerG</v>
      </c>
      <c r="D18" s="124" t="str">
        <f>'Enexis  - Stedin model - horz'!E14</f>
        <v>Niet</v>
      </c>
      <c r="E18" s="114"/>
      <c r="F18" s="236"/>
      <c r="G18" s="127" t="str">
        <f>'Enexis  - Stedin model - horz'!D37</f>
        <v>AfnemerE</v>
      </c>
      <c r="H18" s="124" t="str">
        <f>'Enexis  - Stedin model - horz'!E37</f>
        <v>Niet</v>
      </c>
      <c r="I18" s="114"/>
      <c r="J18" s="236"/>
      <c r="K18" s="127" t="str">
        <f>'Enexis  - Stedin model - horz'!D57</f>
        <v>Aanboring [+]</v>
      </c>
      <c r="L18" s="88" t="str">
        <f>'Enexis  - Stedin model - horz'!E57</f>
        <v>Ja</v>
      </c>
      <c r="M18" s="114"/>
      <c r="N18" s="190"/>
      <c r="O18" s="114"/>
      <c r="P18" s="114"/>
      <c r="Q18" s="114"/>
      <c r="R18" s="142" t="s">
        <v>583</v>
      </c>
    </row>
    <row r="19" spans="2:18" x14ac:dyDescent="0.25">
      <c r="B19" s="242"/>
      <c r="C19" s="128" t="str">
        <f>'Enexis  - Stedin model - horz'!D15</f>
        <v>Bklep</v>
      </c>
      <c r="D19" s="124" t="str">
        <f>'Enexis  - Stedin model - horz'!E15</f>
        <v>Niet</v>
      </c>
      <c r="E19" s="114"/>
      <c r="F19" s="236"/>
      <c r="G19" s="127" t="str">
        <f>'Enexis  - Stedin model - horz'!D38</f>
        <v>EigenRichting</v>
      </c>
      <c r="H19" s="124" t="str">
        <f>'Enexis  - Stedin model - horz'!E38</f>
        <v>Niet</v>
      </c>
      <c r="I19" s="114"/>
      <c r="J19" s="236"/>
      <c r="K19" s="129" t="str">
        <f>'Enexis  - Stedin model - horz'!D58</f>
        <v>UitgevoerdeActiviteitMeter</v>
      </c>
      <c r="L19" s="88" t="str">
        <f>'Enexis  - Stedin model - horz'!E58</f>
        <v>Ja</v>
      </c>
      <c r="M19" s="114"/>
      <c r="O19" s="131" t="s">
        <v>577</v>
      </c>
      <c r="P19" s="132" t="s">
        <v>576</v>
      </c>
      <c r="Q19" s="114"/>
      <c r="R19" s="143" t="s">
        <v>584</v>
      </c>
    </row>
    <row r="20" spans="2:18" x14ac:dyDescent="0.25">
      <c r="B20" s="242"/>
      <c r="C20" s="127" t="str">
        <f>'Enexis  - Stedin model - horz'!D16</f>
        <v>Capaciteit</v>
      </c>
      <c r="D20" s="124" t="str">
        <f>'Enexis  - Stedin model - horz'!E16</f>
        <v>Niet</v>
      </c>
      <c r="E20" s="114"/>
      <c r="F20" s="236"/>
      <c r="G20" s="127" t="str">
        <f>'Enexis  - Stedin model - horz'!D39</f>
        <v>Fase</v>
      </c>
      <c r="H20" s="124" t="str">
        <f>'Enexis  - Stedin model - horz'!E39</f>
        <v>Niet</v>
      </c>
      <c r="I20" s="114"/>
      <c r="J20" s="236"/>
      <c r="K20" s="127" t="str">
        <f>'Enexis  - Stedin model - horz'!D59</f>
        <v>NieuweMeter [+]</v>
      </c>
      <c r="L20" s="88" t="str">
        <f>'Enexis  - Stedin model - horz'!E59</f>
        <v>Optie</v>
      </c>
      <c r="M20" s="114"/>
      <c r="N20" s="236" t="s">
        <v>769</v>
      </c>
      <c r="O20" s="127" t="str">
        <f>O14</f>
        <v>Nulpunt</v>
      </c>
      <c r="P20" s="88" t="str">
        <f>P14</f>
        <v>Optie</v>
      </c>
      <c r="Q20" s="114"/>
      <c r="R20" s="144" t="s">
        <v>585</v>
      </c>
    </row>
    <row r="21" spans="2:18" x14ac:dyDescent="0.25">
      <c r="B21" s="242"/>
      <c r="C21" s="127" t="str">
        <f>'Enexis  - Stedin model - horz'!D17</f>
        <v>Hoofdkraantype</v>
      </c>
      <c r="D21" s="124" t="str">
        <f>'Enexis  - Stedin model - horz'!E17</f>
        <v>Niet</v>
      </c>
      <c r="E21" s="114"/>
      <c r="F21" s="236"/>
      <c r="G21" s="127" t="str">
        <f>'Enexis  - Stedin model - horz'!D40</f>
        <v>KoppelingNulAarde</v>
      </c>
      <c r="H21" s="124" t="str">
        <f>'Enexis  - Stedin model - horz'!E40</f>
        <v>Niet</v>
      </c>
      <c r="I21" s="114"/>
      <c r="J21" s="236"/>
      <c r="K21" s="127" t="str">
        <f>'Enexis  - Stedin model - horz'!D60</f>
        <v>VerwijderdeMeter [+]</v>
      </c>
      <c r="L21" s="88" t="str">
        <f>'Enexis  - Stedin model - horz'!E60</f>
        <v>Optie</v>
      </c>
      <c r="M21" s="114"/>
      <c r="N21" s="236"/>
      <c r="O21" s="129" t="str">
        <f>'Enexis  - Stedin model - horz'!D72</f>
        <v>Hoofdinfra [+]</v>
      </c>
      <c r="P21" s="88" t="str">
        <f>'Enexis  - Stedin model - horz'!E72</f>
        <v>Niet</v>
      </c>
      <c r="Q21" s="114"/>
      <c r="R21" s="145" t="s">
        <v>586</v>
      </c>
    </row>
    <row r="22" spans="2:18" x14ac:dyDescent="0.25">
      <c r="B22" s="242"/>
      <c r="C22" s="127" t="str">
        <f>'Enexis  - Stedin model - horz'!D18</f>
        <v>Huisdrukregelaar</v>
      </c>
      <c r="D22" s="124" t="str">
        <f>'Enexis  - Stedin model - horz'!E18</f>
        <v>Niet</v>
      </c>
      <c r="E22" s="114"/>
      <c r="F22" s="236"/>
      <c r="G22" s="127" t="str">
        <f>'Enexis  - Stedin model - horz'!D41</f>
        <v>Netwerk</v>
      </c>
      <c r="H22" s="124" t="str">
        <f>'Enexis  - Stedin model - horz'!E41</f>
        <v>Niet</v>
      </c>
      <c r="I22" s="114"/>
      <c r="J22" s="236"/>
      <c r="K22" s="127" t="str">
        <f>'Enexis  - Stedin model - horz'!D61</f>
        <v>Hoofdinfra [+]</v>
      </c>
      <c r="L22" s="88" t="str">
        <f>'Enexis  - Stedin model - horz'!E61</f>
        <v>Ja</v>
      </c>
      <c r="M22" s="114"/>
      <c r="N22" s="236"/>
      <c r="O22" s="129" t="str">
        <f>'Enexis  - Stedin model - horz'!D73</f>
        <v>Aansluitkabel [+]</v>
      </c>
      <c r="P22" s="88" t="str">
        <f>'Enexis  - Stedin model - horz'!E73</f>
        <v>Niet</v>
      </c>
      <c r="Q22" s="114"/>
      <c r="R22" s="147" t="s">
        <v>589</v>
      </c>
    </row>
    <row r="23" spans="2:18" x14ac:dyDescent="0.25">
      <c r="B23" s="242"/>
      <c r="C23" s="127" t="str">
        <f>'Enexis  - Stedin model - horz'!D19</f>
        <v>Huisdrukregelaartype</v>
      </c>
      <c r="D23" s="124" t="str">
        <f>'Enexis  - Stedin model - horz'!E19</f>
        <v>Niet</v>
      </c>
      <c r="E23" s="114"/>
      <c r="F23" s="236"/>
      <c r="G23" s="127" t="str">
        <f>'Enexis  - Stedin model - horz'!D42</f>
        <v>Beveiligingstype</v>
      </c>
      <c r="H23" s="124" t="str">
        <f>'Enexis  - Stedin model - horz'!E42</f>
        <v>Niet</v>
      </c>
      <c r="I23" s="114"/>
      <c r="J23" s="236"/>
      <c r="K23" s="127" t="str">
        <f>'Enexis  - Stedin model - horz'!D62</f>
        <v>Component [+]</v>
      </c>
      <c r="L23" s="88" t="str">
        <f>'Enexis  - Stedin model - horz'!E62</f>
        <v>Nee</v>
      </c>
      <c r="M23" s="114"/>
      <c r="N23" s="236"/>
      <c r="O23" s="127" t="str">
        <f>'Enexis  - Stedin model - horz'!D74</f>
        <v>Koppeling [+]</v>
      </c>
      <c r="P23" s="88" t="str">
        <f>'Enexis  - Stedin model - horz'!E74</f>
        <v>Niet</v>
      </c>
      <c r="Q23" s="114"/>
    </row>
    <row r="24" spans="2:18" x14ac:dyDescent="0.25">
      <c r="B24" s="242"/>
      <c r="C24" s="128" t="str">
        <f>'Enexis  - Stedin model - horz'!D20</f>
        <v>Fabrikanthuisdrukregelaar</v>
      </c>
      <c r="D24" s="124" t="str">
        <f>'Enexis  - Stedin model - horz'!E20</f>
        <v>Niet</v>
      </c>
      <c r="E24" s="114"/>
      <c r="F24" s="236"/>
      <c r="G24" s="127" t="str">
        <f>'Enexis  - Stedin model - horz'!D43</f>
        <v>Beveiligingskarakteristiek</v>
      </c>
      <c r="H24" s="124" t="str">
        <f>'Enexis  - Stedin model - horz'!E43</f>
        <v>Niet</v>
      </c>
      <c r="I24" s="114"/>
      <c r="J24" s="236"/>
      <c r="K24" s="127" t="str">
        <f>'Enexis  - Stedin model - horz'!D63</f>
        <v>TypeGeveldoorvoer</v>
      </c>
      <c r="L24" s="88" t="str">
        <f>'Enexis  - Stedin model - horz'!E63</f>
        <v>Nee</v>
      </c>
      <c r="M24" s="114"/>
      <c r="N24" s="190"/>
      <c r="O24" s="114"/>
      <c r="P24" s="114"/>
      <c r="Q24" s="114"/>
    </row>
    <row r="25" spans="2:18" x14ac:dyDescent="0.25">
      <c r="B25" s="242"/>
      <c r="C25" s="128" t="str">
        <f>'Enexis  - Stedin model - horz'!D21</f>
        <v>Gasmeterbeugeltype</v>
      </c>
      <c r="D25" s="124" t="str">
        <f>'Enexis  - Stedin model - horz'!E21</f>
        <v>Niet</v>
      </c>
      <c r="E25" s="114"/>
      <c r="F25" s="236"/>
      <c r="G25" s="127" t="str">
        <f>'Enexis  - Stedin model - horz'!D44</f>
        <v>WeerstandFaseAarde</v>
      </c>
      <c r="H25" s="124" t="str">
        <f>'Enexis  - Stedin model - horz'!E44</f>
        <v>Niet</v>
      </c>
      <c r="I25" s="114"/>
      <c r="J25" s="236"/>
      <c r="K25" s="127" t="str">
        <f>'Enexis  - Stedin model - horz'!D64</f>
        <v>Installatienummer</v>
      </c>
      <c r="L25" s="88" t="str">
        <f>'Enexis  - Stedin model - horz'!E64</f>
        <v>Ja</v>
      </c>
      <c r="M25" s="114"/>
      <c r="O25" s="131" t="s">
        <v>577</v>
      </c>
      <c r="P25" s="132" t="s">
        <v>576</v>
      </c>
      <c r="Q25" s="114"/>
    </row>
    <row r="26" spans="2:18" x14ac:dyDescent="0.25">
      <c r="B26" s="242"/>
      <c r="C26" s="127" t="str">
        <f>'Enexis  - Stedin model - horz'!D22</f>
        <v>TekeningnummerMeteropstelling</v>
      </c>
      <c r="D26" s="124" t="str">
        <f>'Enexis  - Stedin model - horz'!E22</f>
        <v>Niet</v>
      </c>
      <c r="E26" s="114"/>
      <c r="F26" s="236"/>
      <c r="G26" s="127" t="str">
        <f>'Enexis  - Stedin model - horz'!D45</f>
        <v>WeerstandFaseNul</v>
      </c>
      <c r="H26" s="124" t="str">
        <f>'Enexis  - Stedin model - horz'!E45</f>
        <v>Niet</v>
      </c>
      <c r="I26" s="114"/>
      <c r="J26" s="236"/>
      <c r="K26" s="127" t="str">
        <f>'Enexis  - Stedin model - horz'!D65</f>
        <v>InstallatienummerPrimair</v>
      </c>
      <c r="L26" s="88" t="str">
        <f>'Enexis  - Stedin model - horz'!E65</f>
        <v>Ja</v>
      </c>
      <c r="M26" s="114"/>
      <c r="N26" s="236" t="s">
        <v>770</v>
      </c>
      <c r="O26" s="127" t="str">
        <f>O20</f>
        <v>Nulpunt</v>
      </c>
      <c r="P26" s="88" t="str">
        <f>P20</f>
        <v>Optie</v>
      </c>
      <c r="Q26" s="114"/>
    </row>
    <row r="27" spans="2:18" x14ac:dyDescent="0.25">
      <c r="B27" s="242"/>
      <c r="C27" s="127" t="str">
        <f>'Enexis  - Stedin model - horz'!D23</f>
        <v>Zakkendegrondconstructie</v>
      </c>
      <c r="D27" s="124" t="str">
        <f>'Enexis  - Stedin model - horz'!E23</f>
        <v>Niet</v>
      </c>
      <c r="E27" s="114"/>
      <c r="F27" s="236"/>
      <c r="G27" s="127" t="str">
        <f>'Enexis  - Stedin model - horz'!D46</f>
        <v>Zekeringwaarde</v>
      </c>
      <c r="H27" s="124" t="str">
        <f>'Enexis  - Stedin model - horz'!E46</f>
        <v>Niet</v>
      </c>
      <c r="I27" s="114"/>
      <c r="J27" s="236"/>
      <c r="K27" s="127" t="str">
        <f>'Enexis  - Stedin model - horz'!D66</f>
        <v>Uitvoeringswijze</v>
      </c>
      <c r="L27" s="88" t="str">
        <f>'Enexis  - Stedin model - horz'!E66</f>
        <v>Nee</v>
      </c>
      <c r="M27" s="114"/>
      <c r="N27" s="236"/>
      <c r="O27" s="129" t="str">
        <f>'Enexis  - Stedin model - horz'!D76</f>
        <v>Aansluitkabel [+]</v>
      </c>
      <c r="P27" s="88" t="str">
        <f>'Enexis  - Stedin model - horz'!E76</f>
        <v>Niet</v>
      </c>
      <c r="Q27" s="114"/>
    </row>
    <row r="28" spans="2:18" x14ac:dyDescent="0.25">
      <c r="B28" s="242"/>
      <c r="C28" s="127" t="str">
        <f>'Enexis  - Stedin model - horz'!D24</f>
        <v>Hoofdleiding</v>
      </c>
      <c r="D28" s="124">
        <f>'Enexis  - Stedin model - horz'!E24</f>
        <v>0</v>
      </c>
      <c r="E28" s="114"/>
      <c r="F28" s="236"/>
      <c r="G28" s="127" t="str">
        <f>'Enexis  - Stedin model - horz'!D47</f>
        <v>Straatmeubilair</v>
      </c>
      <c r="H28" s="124" t="str">
        <f>'Enexis  - Stedin model - horz'!E47</f>
        <v>Niet</v>
      </c>
      <c r="I28" s="114"/>
      <c r="J28" s="114"/>
      <c r="K28" s="114"/>
      <c r="L28" s="114"/>
      <c r="M28" s="114"/>
      <c r="N28" s="236"/>
      <c r="O28" s="127" t="str">
        <f>'Enexis  - Stedin model - horz'!D77</f>
        <v>Koppeling [+]</v>
      </c>
      <c r="P28" s="88" t="str">
        <f>'Enexis  - Stedin model - horz'!E77</f>
        <v>Niet</v>
      </c>
      <c r="Q28" s="114"/>
    </row>
    <row r="29" spans="2:18" x14ac:dyDescent="0.25">
      <c r="B29" s="242"/>
      <c r="C29" s="127" t="str">
        <f>'Enexis  - Stedin model - horz'!D25</f>
        <v>Aansluitleiding</v>
      </c>
      <c r="D29" s="124" t="str">
        <f>'Enexis  - Stedin model - horz'!E25</f>
        <v>Niet</v>
      </c>
      <c r="E29" s="114"/>
      <c r="F29" s="236"/>
      <c r="G29" s="127" t="str">
        <f>'Enexis  - Stedin model - horz'!D48</f>
        <v>Hoofdinfra</v>
      </c>
      <c r="H29" s="124" t="str">
        <f>'Enexis  - Stedin model - horz'!E48</f>
        <v>Niet</v>
      </c>
      <c r="I29" s="114"/>
      <c r="J29" s="114"/>
      <c r="K29" s="114"/>
      <c r="L29" s="114"/>
      <c r="M29" s="114"/>
      <c r="N29" s="190"/>
      <c r="O29" s="114"/>
      <c r="P29" s="114"/>
      <c r="Q29" s="114"/>
    </row>
    <row r="30" spans="2:18" x14ac:dyDescent="0.25">
      <c r="B30" s="242"/>
      <c r="C30" s="127" t="str">
        <f>'Enexis  - Stedin model - horz'!D26</f>
        <v>Koppeling</v>
      </c>
      <c r="D30" s="124" t="str">
        <f>'Enexis  - Stedin model - horz'!E26</f>
        <v>Niet</v>
      </c>
      <c r="E30" s="114"/>
      <c r="F30" s="236"/>
      <c r="G30" s="127" t="str">
        <f>'Enexis  - Stedin model - horz'!D49</f>
        <v>Aansluitkabel</v>
      </c>
      <c r="H30" s="124" t="str">
        <f>'Enexis  - Stedin model - horz'!E49</f>
        <v>Niet</v>
      </c>
      <c r="I30" s="114"/>
      <c r="J30" s="114"/>
      <c r="K30" s="114"/>
      <c r="L30" s="114"/>
      <c r="M30" s="114"/>
      <c r="N30" s="114"/>
      <c r="O30" s="114"/>
      <c r="P30" s="114"/>
      <c r="Q30" s="114"/>
    </row>
    <row r="31" spans="2:18" x14ac:dyDescent="0.25">
      <c r="B31" s="242"/>
      <c r="C31" s="127" t="str">
        <f>'Enexis  - Stedin model - horz'!D27</f>
        <v>Aanboring</v>
      </c>
      <c r="D31" s="124" t="str">
        <f>'Enexis  - Stedin model - horz'!E27</f>
        <v>Niet</v>
      </c>
      <c r="E31" s="114"/>
      <c r="F31" s="236"/>
      <c r="G31" s="128" t="str">
        <f>'Enexis  - Stedin model - horz'!D50</f>
        <v>HAK is nieuw aangelegd</v>
      </c>
      <c r="H31" s="124" t="str">
        <f>'Enexis  - Stedin model - horz'!E50</f>
        <v>Niet</v>
      </c>
      <c r="I31" s="114"/>
      <c r="J31" s="114"/>
      <c r="K31" s="114"/>
      <c r="L31" s="114"/>
      <c r="M31" s="114"/>
      <c r="N31" s="114"/>
      <c r="O31" s="114"/>
      <c r="P31" s="114"/>
      <c r="Q31" s="114"/>
    </row>
    <row r="32" spans="2:18" x14ac:dyDescent="0.25">
      <c r="B32" s="242"/>
      <c r="C32" s="127" t="str">
        <f>'Enexis  - Stedin model - horz'!D28</f>
        <v>Afsluiter</v>
      </c>
      <c r="D32" s="124" t="str">
        <f>'Enexis  - Stedin model - horz'!E28</f>
        <v>Niet</v>
      </c>
      <c r="E32" s="114"/>
      <c r="F32" s="236"/>
      <c r="G32" s="128" t="str">
        <f>'Enexis  - Stedin model - horz'!D51</f>
        <v>HAKtype</v>
      </c>
      <c r="H32" s="124" t="str">
        <f>'Enexis  - Stedin model - horz'!E51</f>
        <v>Niet</v>
      </c>
      <c r="I32" s="114"/>
      <c r="J32" s="114"/>
      <c r="K32" s="114"/>
      <c r="L32" s="114"/>
      <c r="M32" s="114"/>
      <c r="N32" s="114"/>
      <c r="O32" s="114"/>
      <c r="P32" s="114"/>
      <c r="Q32" s="114"/>
    </row>
    <row r="33" spans="2:17" x14ac:dyDescent="0.25">
      <c r="B33" s="242"/>
      <c r="C33" s="127" t="str">
        <f>'Enexis  - Stedin model - horz'!D29</f>
        <v>Gasstopper</v>
      </c>
      <c r="D33" s="124" t="str">
        <f>'Enexis  - Stedin model - horz'!E29</f>
        <v>Niet</v>
      </c>
      <c r="E33" s="114"/>
      <c r="F33" s="236"/>
      <c r="G33" s="127" t="str">
        <f>'Enexis  - Stedin model - horz'!D52</f>
        <v>Mof</v>
      </c>
      <c r="H33" s="124" t="str">
        <f>'Enexis  - Stedin model - horz'!E52</f>
        <v>Niet</v>
      </c>
      <c r="I33" s="114"/>
      <c r="J33" s="114"/>
      <c r="K33" s="114"/>
      <c r="L33" s="114"/>
      <c r="M33" s="114"/>
      <c r="N33" s="114"/>
      <c r="O33" s="114"/>
      <c r="P33" s="114"/>
      <c r="Q33" s="114"/>
    </row>
    <row r="34" spans="2:17" x14ac:dyDescent="0.25">
      <c r="B34" s="242"/>
      <c r="C34" s="128" t="str">
        <f>'Enexis  - Stedin model - horz'!D30</f>
        <v>Gevelbevestiging</v>
      </c>
      <c r="D34" s="124" t="str">
        <f>'Enexis  - Stedin model - horz'!E30</f>
        <v>Niet</v>
      </c>
      <c r="E34" s="114"/>
    </row>
    <row r="35" spans="2:17" x14ac:dyDescent="0.25">
      <c r="B35" s="242"/>
      <c r="C35" s="128" t="str">
        <f>'Enexis  - Stedin model - horz'!D31</f>
        <v>Gevelpassage</v>
      </c>
      <c r="D35" s="124" t="str">
        <f>'Enexis  - Stedin model - horz'!E31</f>
        <v>Niet</v>
      </c>
      <c r="E35" s="114"/>
    </row>
    <row r="36" spans="2:17" x14ac:dyDescent="0.25">
      <c r="B36" s="242"/>
      <c r="C36" s="128" t="str">
        <f>'Enexis  - Stedin model - horz'!D32</f>
        <v>FlexibeleInlaat</v>
      </c>
      <c r="D36" s="124" t="str">
        <f>'Enexis  - Stedin model - horz'!E32</f>
        <v>Niet</v>
      </c>
      <c r="E36" s="114"/>
    </row>
    <row r="37" spans="2:17" x14ac:dyDescent="0.25">
      <c r="E37" s="130"/>
    </row>
    <row r="38" spans="2:17" ht="2.4500000000000002" customHeight="1" x14ac:dyDescent="0.25">
      <c r="B38" s="125"/>
      <c r="C38" s="125"/>
      <c r="D38" s="125"/>
      <c r="E38" s="125"/>
      <c r="F38" s="125"/>
      <c r="G38" s="125"/>
      <c r="H38" s="125"/>
      <c r="I38" s="125"/>
      <c r="J38" s="125"/>
      <c r="K38" s="125"/>
      <c r="L38" s="125"/>
      <c r="M38" s="125"/>
      <c r="N38" s="125"/>
      <c r="O38" s="125"/>
      <c r="P38" s="125"/>
    </row>
    <row r="39" spans="2:17" x14ac:dyDescent="0.25">
      <c r="E39" s="130"/>
    </row>
    <row r="40" spans="2:17" x14ac:dyDescent="0.25">
      <c r="C40" s="131" t="s">
        <v>577</v>
      </c>
      <c r="D40" s="132" t="s">
        <v>576</v>
      </c>
      <c r="E40" s="130"/>
      <c r="G40" s="131" t="s">
        <v>577</v>
      </c>
      <c r="H40" s="132" t="s">
        <v>576</v>
      </c>
      <c r="K40" s="131" t="s">
        <v>577</v>
      </c>
      <c r="L40" s="132" t="s">
        <v>576</v>
      </c>
      <c r="O40" s="131" t="s">
        <v>577</v>
      </c>
      <c r="P40" s="132" t="s">
        <v>576</v>
      </c>
    </row>
    <row r="41" spans="2:17" x14ac:dyDescent="0.25">
      <c r="B41" s="236" t="s">
        <v>572</v>
      </c>
      <c r="C41" s="127" t="str">
        <f>'Enexis  - Stedin model - horz'!D82</f>
        <v>G: Capaciteit</v>
      </c>
      <c r="D41" s="124" t="str">
        <f>'Enexis  - Stedin model - horz'!E82</f>
        <v>Niet</v>
      </c>
      <c r="E41" s="114"/>
      <c r="F41" s="236" t="s">
        <v>573</v>
      </c>
      <c r="G41" s="127" t="str">
        <f>'Enexis  - Stedin model - horz'!D80</f>
        <v>E: Zekeringwaarde</v>
      </c>
      <c r="H41" s="124" t="str">
        <f>'Enexis  - Stedin model - horz'!E80</f>
        <v>Niet</v>
      </c>
      <c r="I41" s="114"/>
      <c r="J41" s="237" t="s">
        <v>786</v>
      </c>
      <c r="K41" s="127" t="str">
        <f>'Enexis  - Stedin model - horz'!D100</f>
        <v>WijzeOplevering</v>
      </c>
      <c r="L41" s="88" t="str">
        <f>'Enexis  - Stedin model - horz'!E100</f>
        <v>Niet</v>
      </c>
      <c r="M41" s="114"/>
      <c r="N41" s="237" t="s">
        <v>787</v>
      </c>
      <c r="O41" s="129" t="str">
        <f>'Enexis  - Stedin model - horz'!D94</f>
        <v>AOPGeplaatst</v>
      </c>
      <c r="P41" s="88" t="str">
        <f>'Enexis  - Stedin model - horz'!E94</f>
        <v>Niet</v>
      </c>
      <c r="Q41" s="114"/>
    </row>
    <row r="42" spans="2:17" x14ac:dyDescent="0.25">
      <c r="B42" s="236"/>
      <c r="C42" s="127" t="str">
        <f>'Enexis  - Stedin model - horz'!D85</f>
        <v>G: OudeCapaciteit</v>
      </c>
      <c r="D42" s="124" t="str">
        <f>'Enexis  - Stedin model - horz'!E85</f>
        <v>Niet</v>
      </c>
      <c r="E42" s="114"/>
      <c r="F42" s="236"/>
      <c r="G42" s="127" t="str">
        <f>'Enexis  - Stedin model - horz'!D81</f>
        <v>E: AantalFase</v>
      </c>
      <c r="H42" s="124" t="str">
        <f>'Enexis  - Stedin model - horz'!E81</f>
        <v>Niet</v>
      </c>
      <c r="I42" s="114"/>
      <c r="J42" s="238"/>
      <c r="K42" s="127" t="str">
        <f>'Enexis  - Stedin model - horz'!D101</f>
        <v>RedenTraditioneleMeter</v>
      </c>
      <c r="L42" s="88" t="str">
        <f>'Enexis  - Stedin model - horz'!E101</f>
        <v>Niet</v>
      </c>
      <c r="M42" s="114"/>
      <c r="N42" s="238"/>
      <c r="O42" s="127" t="str">
        <f>'Enexis  - Stedin model - horz'!D95</f>
        <v>RedenAOPNietGeaard</v>
      </c>
      <c r="P42" s="88" t="str">
        <f>'Enexis  - Stedin model - horz'!E95</f>
        <v>Niet</v>
      </c>
      <c r="Q42" s="114"/>
    </row>
    <row r="43" spans="2:17" x14ac:dyDescent="0.25">
      <c r="B43" s="236"/>
      <c r="C43" s="127" t="str">
        <f>'Enexis  - Stedin model - horz'!D86</f>
        <v>G: VerwijderdeMeter (ook Bestaande meter)</v>
      </c>
      <c r="D43" s="124" t="str">
        <f>'Enexis  - Stedin model - horz'!E86</f>
        <v>Niet</v>
      </c>
      <c r="E43" s="114"/>
      <c r="F43" s="236"/>
      <c r="G43" s="127" t="str">
        <f>'Enexis  - Stedin model - horz'!D83</f>
        <v>E: OudeZekeringwaarde</v>
      </c>
      <c r="H43" s="124" t="str">
        <f>'Enexis  - Stedin model - horz'!E83</f>
        <v>Niet</v>
      </c>
      <c r="I43" s="114"/>
      <c r="J43" s="238"/>
      <c r="K43" s="127" t="str">
        <f>'Enexis  - Stedin model - horz'!D102</f>
        <v>VerwijderdeMeter [+]</v>
      </c>
      <c r="L43" s="88" t="str">
        <f>'Enexis  - Stedin model - horz'!E102</f>
        <v>Niet</v>
      </c>
      <c r="M43" s="114"/>
      <c r="N43" s="238"/>
      <c r="O43" s="129" t="str">
        <f>'Enexis  - Stedin model - horz'!D96</f>
        <v>IsDoorgetrokken</v>
      </c>
      <c r="P43" s="88" t="str">
        <f>'Enexis  - Stedin model - horz'!E96</f>
        <v>Niet</v>
      </c>
      <c r="Q43" s="114"/>
    </row>
    <row r="44" spans="2:17" x14ac:dyDescent="0.25">
      <c r="B44" s="236"/>
      <c r="C44" s="127" t="str">
        <f>'Enexis  - Stedin model - horz'!D88</f>
        <v>G: NieuweMeter</v>
      </c>
      <c r="D44" s="124" t="str">
        <f>'Enexis  - Stedin model - horz'!E88</f>
        <v>Niet</v>
      </c>
      <c r="E44" s="114"/>
      <c r="F44" s="236"/>
      <c r="G44" s="127" t="str">
        <f>'Enexis  - Stedin model - horz'!D84</f>
        <v>E: OudeAantalFase</v>
      </c>
      <c r="H44" s="124" t="str">
        <f>'Enexis  - Stedin model - horz'!E84</f>
        <v>Niet</v>
      </c>
      <c r="I44" s="114"/>
      <c r="J44" s="239"/>
      <c r="K44" s="127" t="str">
        <f>'Enexis  - Stedin model - horz'!D103</f>
        <v>NieuweMeter [+]</v>
      </c>
      <c r="L44" s="88" t="str">
        <f>'Enexis  - Stedin model - horz'!E103</f>
        <v>Niet</v>
      </c>
      <c r="M44" s="114"/>
      <c r="N44" s="238"/>
      <c r="O44" s="127" t="str">
        <f>'Enexis  - Stedin model - horz'!D97</f>
        <v>RedenNietDoortrekken</v>
      </c>
      <c r="P44" s="88" t="str">
        <f>'Enexis  - Stedin model - horz'!E97</f>
        <v>Niet</v>
      </c>
      <c r="Q44" s="114"/>
    </row>
    <row r="45" spans="2:17" x14ac:dyDescent="0.25">
      <c r="B45" s="236"/>
      <c r="C45" s="127" t="str">
        <f>'Enexis  - Stedin model - horz'!D90</f>
        <v>G: WijzeOplevering</v>
      </c>
      <c r="D45" s="124" t="str">
        <f>'Enexis  - Stedin model - horz'!E90</f>
        <v>Niet</v>
      </c>
      <c r="E45" s="114"/>
      <c r="F45" s="236"/>
      <c r="G45" s="127" t="str">
        <f>'Enexis  - Stedin model - horz'!D87</f>
        <v>E: VerwijderdeMeter (ook Bestaande meter)</v>
      </c>
      <c r="H45" s="124" t="str">
        <f>'Enexis  - Stedin model - horz'!E87</f>
        <v>Niet</v>
      </c>
      <c r="I45" s="114"/>
      <c r="J45" s="114"/>
      <c r="K45" s="114"/>
      <c r="L45" s="114"/>
      <c r="M45" s="114"/>
      <c r="N45" s="239"/>
      <c r="O45" s="129" t="str">
        <f>'Enexis  - Stedin model - horz'!D98</f>
        <v>IsKabelInEVIngevoerd</v>
      </c>
      <c r="P45" s="88" t="str">
        <f>'Enexis  - Stedin model - horz'!E98</f>
        <v>Niet</v>
      </c>
      <c r="Q45" s="114"/>
    </row>
    <row r="46" spans="2:17" x14ac:dyDescent="0.25">
      <c r="E46" s="130"/>
      <c r="F46" s="236"/>
      <c r="G46" s="127" t="str">
        <f>'Enexis  - Stedin model - horz'!D89</f>
        <v>E: NieuweMeter</v>
      </c>
      <c r="H46" s="124" t="str">
        <f>'Enexis  - Stedin model - horz'!E89</f>
        <v>Niet</v>
      </c>
      <c r="I46" s="114"/>
      <c r="J46" s="114"/>
      <c r="K46" s="114"/>
      <c r="L46" s="114"/>
      <c r="M46" s="114"/>
      <c r="N46" s="114"/>
      <c r="O46" s="114"/>
      <c r="P46" s="114"/>
      <c r="Q46" s="114"/>
    </row>
    <row r="47" spans="2:17" x14ac:dyDescent="0.25">
      <c r="E47" s="130"/>
      <c r="F47" s="236"/>
      <c r="G47" s="127" t="str">
        <f>'Enexis  - Stedin model - horz'!D91</f>
        <v>E: WijzeOplevering</v>
      </c>
      <c r="H47" s="124" t="str">
        <f>'Enexis  - Stedin model - horz'!E91</f>
        <v>Niet</v>
      </c>
      <c r="I47" s="114"/>
      <c r="J47" s="114"/>
      <c r="K47" s="114"/>
      <c r="L47" s="114"/>
      <c r="M47" s="114"/>
      <c r="N47" s="114"/>
      <c r="O47" s="114"/>
      <c r="P47" s="114"/>
      <c r="Q47" s="114"/>
    </row>
    <row r="48" spans="2:17" ht="14.45" customHeight="1" x14ac:dyDescent="0.25">
      <c r="E48" s="130"/>
      <c r="F48" s="236"/>
      <c r="G48" s="127" t="str">
        <f>'Enexis  - Stedin model - horz'!D92</f>
        <v>Tariefschakeling</v>
      </c>
      <c r="H48" s="124" t="str">
        <f>'Enexis  - Stedin model - horz'!E92</f>
        <v>Niet</v>
      </c>
      <c r="I48" s="114"/>
      <c r="J48" s="114"/>
      <c r="K48" s="114"/>
      <c r="L48" s="114"/>
      <c r="M48" s="114"/>
      <c r="N48" s="114"/>
      <c r="O48" s="114"/>
      <c r="P48" s="114"/>
      <c r="Q48" s="114"/>
    </row>
    <row r="50" spans="2:16" ht="2.4500000000000002" customHeight="1" x14ac:dyDescent="0.25">
      <c r="B50" s="125"/>
      <c r="C50" s="125"/>
      <c r="D50" s="125"/>
      <c r="E50" s="125"/>
      <c r="F50" s="125"/>
      <c r="G50" s="125"/>
      <c r="H50" s="125"/>
      <c r="I50" s="125"/>
      <c r="J50" s="125"/>
      <c r="K50" s="125"/>
      <c r="L50" s="125"/>
      <c r="M50" s="125"/>
      <c r="N50" s="125"/>
      <c r="O50" s="125"/>
      <c r="P50" s="125"/>
    </row>
    <row r="52" spans="2:16" x14ac:dyDescent="0.25">
      <c r="C52" s="211" t="s">
        <v>167</v>
      </c>
      <c r="D52" s="211" t="s">
        <v>576</v>
      </c>
    </row>
    <row r="53" spans="2:16" x14ac:dyDescent="0.25">
      <c r="B53" s="237" t="s">
        <v>167</v>
      </c>
      <c r="C53" s="127" t="str">
        <f>Scenario!N1</f>
        <v>AGP: Persrapport (Gas)</v>
      </c>
      <c r="D53" s="86" t="str">
        <f>Scenario!N2</f>
        <v>Nee</v>
      </c>
    </row>
    <row r="54" spans="2:16" x14ac:dyDescent="0.25">
      <c r="B54" s="238"/>
      <c r="C54" s="127" t="str">
        <f>Scenario!O1</f>
        <v>TG: Foto meter oud</v>
      </c>
      <c r="D54" s="86" t="str">
        <f>Scenario!O2</f>
        <v>Nee</v>
      </c>
    </row>
    <row r="55" spans="2:16" x14ac:dyDescent="0.25">
      <c r="B55" s="238"/>
      <c r="C55" s="127" t="str">
        <f>Scenario!P1</f>
        <v>TG: Foto stand oud</v>
      </c>
      <c r="D55" s="86" t="str">
        <f>Scenario!P2</f>
        <v>Nee</v>
      </c>
    </row>
    <row r="56" spans="2:16" x14ac:dyDescent="0.25">
      <c r="B56" s="238"/>
      <c r="C56" s="127" t="str">
        <f>Scenario!Q1</f>
        <v>TG: Foto meter nieuw</v>
      </c>
      <c r="D56" s="86" t="str">
        <f>Scenario!Q2</f>
        <v>Nee</v>
      </c>
    </row>
    <row r="57" spans="2:16" x14ac:dyDescent="0.25">
      <c r="B57" s="238"/>
      <c r="C57" s="127" t="str">
        <f>Scenario!R1</f>
        <v>TG: Foto stand nieuw</v>
      </c>
      <c r="D57" s="86" t="str">
        <f>Scenario!R2</f>
        <v>Nee</v>
      </c>
    </row>
    <row r="58" spans="2:16" x14ac:dyDescent="0.25">
      <c r="B58" s="238"/>
      <c r="C58" s="127" t="str">
        <f>Scenario!S1</f>
        <v>AGP: Saneerfoto 1</v>
      </c>
      <c r="D58" s="86" t="str">
        <f>Scenario!S2</f>
        <v>Nee</v>
      </c>
    </row>
    <row r="59" spans="2:16" x14ac:dyDescent="0.25">
      <c r="B59" s="238"/>
      <c r="C59" s="127" t="str">
        <f>Scenario!T1</f>
        <v>AGP: Saneerfoto 2</v>
      </c>
      <c r="D59" s="86" t="str">
        <f>Scenario!T2</f>
        <v>Nee</v>
      </c>
    </row>
    <row r="60" spans="2:16" x14ac:dyDescent="0.25">
      <c r="B60" s="238"/>
      <c r="C60" s="127" t="str">
        <f>Scenario!U1</f>
        <v>AGP: Saneerfoto 3</v>
      </c>
      <c r="D60" s="86" t="str">
        <f>Scenario!U2</f>
        <v>Nee</v>
      </c>
    </row>
    <row r="61" spans="2:16" x14ac:dyDescent="0.25">
      <c r="B61" s="238"/>
      <c r="C61" s="127" t="str">
        <f>Scenario!V1</f>
        <v>AGP: Saneerfoto 4</v>
      </c>
      <c r="D61" s="86" t="str">
        <f>Scenario!V2</f>
        <v>Nee</v>
      </c>
    </row>
    <row r="62" spans="2:16" x14ac:dyDescent="0.25">
      <c r="B62" s="239"/>
      <c r="C62" s="127" t="str">
        <f>Scenario!W1</f>
        <v>AGP: Saneerfoto 5</v>
      </c>
      <c r="D62" s="86" t="str">
        <f>Scenario!W2</f>
        <v>Nee</v>
      </c>
    </row>
    <row r="64" spans="2:16" ht="14.45" customHeight="1" x14ac:dyDescent="0.25">
      <c r="C64" s="251" t="s">
        <v>727</v>
      </c>
      <c r="D64" s="251"/>
    </row>
    <row r="65" spans="3:4" x14ac:dyDescent="0.25">
      <c r="C65" s="251"/>
      <c r="D65" s="251"/>
    </row>
    <row r="66" spans="3:4" x14ac:dyDescent="0.25">
      <c r="C66" s="251"/>
      <c r="D66" s="251"/>
    </row>
  </sheetData>
  <mergeCells count="23">
    <mergeCell ref="C64:D66"/>
    <mergeCell ref="J14:J27"/>
    <mergeCell ref="N14:N17"/>
    <mergeCell ref="N20:N23"/>
    <mergeCell ref="N26:N28"/>
    <mergeCell ref="J41:J44"/>
    <mergeCell ref="N41:N45"/>
    <mergeCell ref="R5:R6"/>
    <mergeCell ref="R7:R11"/>
    <mergeCell ref="B14:B36"/>
    <mergeCell ref="E5:F5"/>
    <mergeCell ref="E4:F4"/>
    <mergeCell ref="E6:F6"/>
    <mergeCell ref="E7:F7"/>
    <mergeCell ref="E8:F8"/>
    <mergeCell ref="E9:F9"/>
    <mergeCell ref="E10:F10"/>
    <mergeCell ref="E11:F11"/>
    <mergeCell ref="B41:B45"/>
    <mergeCell ref="F14:F33"/>
    <mergeCell ref="F41:F48"/>
    <mergeCell ref="B53:B62"/>
    <mergeCell ref="D2:F2"/>
  </mergeCells>
  <conditionalFormatting sqref="D14:E36 D41:E45 H28:L33 H14:J14 H15:I27 Q14:Q33 Q41:Q48 M28 O18 P14:P18 H41:J41 H45:L48 H42:I44 L14:L27 L41:L44 O24:P24 P20:P23 M29:P33 P26:P28">
    <cfRule type="cellIs" dxfId="829" priority="17" operator="equal">
      <formula>"Optie"</formula>
    </cfRule>
    <cfRule type="cellIs" dxfId="828" priority="18" operator="equal">
      <formula>"Nvt"</formula>
    </cfRule>
    <cfRule type="cellIs" dxfId="827" priority="19" operator="equal">
      <formula>"Nee"</formula>
    </cfRule>
    <cfRule type="cellIs" dxfId="826" priority="20" operator="equal">
      <formula>"Ja"</formula>
    </cfRule>
  </conditionalFormatting>
  <conditionalFormatting sqref="G11">
    <cfRule type="cellIs" dxfId="825" priority="15" operator="equal">
      <formula>"GEEF WAARDE OP!"</formula>
    </cfRule>
    <cfRule type="cellIs" dxfId="824" priority="16" operator="equal">
      <formula>"Geen actie noodzakelijk!"</formula>
    </cfRule>
  </conditionalFormatting>
  <conditionalFormatting sqref="D53:D62">
    <cfRule type="cellIs" dxfId="823" priority="13" operator="equal">
      <formula>"Nee"</formula>
    </cfRule>
    <cfRule type="cellIs" dxfId="822" priority="14" operator="equal">
      <formula>"Ja"</formula>
    </cfRule>
  </conditionalFormatting>
  <conditionalFormatting sqref="M41:N41 M14:N14 M15:M27 M46:P48 M42:M45 P41:P45">
    <cfRule type="cellIs" dxfId="821" priority="9" operator="equal">
      <formula>"Optie"</formula>
    </cfRule>
    <cfRule type="cellIs" dxfId="820" priority="10" operator="equal">
      <formula>"Nvt"</formula>
    </cfRule>
    <cfRule type="cellIs" dxfId="819" priority="11" operator="equal">
      <formula>"Nee"</formula>
    </cfRule>
    <cfRule type="cellIs" dxfId="818"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Scenario!$A$36:$A$55</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58" t="s">
        <v>623</v>
      </c>
      <c r="B1" s="258"/>
      <c r="C1" s="258"/>
      <c r="D1" s="258"/>
      <c r="E1" s="258"/>
      <c r="F1" s="258"/>
      <c r="G1" s="258"/>
      <c r="H1" s="258"/>
      <c r="I1" s="258"/>
      <c r="J1" s="258"/>
      <c r="K1" s="258"/>
      <c r="L1" s="258"/>
      <c r="M1" s="258"/>
      <c r="N1" s="258"/>
      <c r="O1" s="258"/>
      <c r="P1" s="258"/>
      <c r="Q1" s="258"/>
      <c r="R1" s="258"/>
      <c r="S1" s="258"/>
      <c r="T1" s="258"/>
      <c r="U1" s="258"/>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624</v>
      </c>
      <c r="C3" s="133"/>
      <c r="D3" s="133"/>
      <c r="E3" s="133"/>
      <c r="F3" s="154"/>
      <c r="G3" s="133" t="s">
        <v>644</v>
      </c>
      <c r="H3" s="133"/>
      <c r="I3" s="133"/>
      <c r="J3" s="133"/>
      <c r="K3" s="155"/>
      <c r="L3" s="154"/>
      <c r="M3" s="133" t="s">
        <v>645</v>
      </c>
      <c r="N3" s="133"/>
      <c r="O3" s="133"/>
      <c r="P3" s="133"/>
      <c r="Q3" s="155"/>
      <c r="R3" s="154"/>
      <c r="S3" s="268" t="s">
        <v>545</v>
      </c>
      <c r="T3" s="269"/>
      <c r="U3" s="154"/>
    </row>
    <row r="4" spans="1:21" x14ac:dyDescent="0.25">
      <c r="A4" s="154"/>
      <c r="B4" s="86" t="s">
        <v>625</v>
      </c>
      <c r="C4" s="252" t="str">
        <f>AGA!X18</f>
        <v>Ja</v>
      </c>
      <c r="D4" s="257"/>
      <c r="E4" s="253"/>
      <c r="F4" s="154"/>
      <c r="G4" s="252" t="s">
        <v>635</v>
      </c>
      <c r="H4" s="257"/>
      <c r="I4" s="253"/>
      <c r="J4" s="252" t="str">
        <f>AGA!X294</f>
        <v>Ja</v>
      </c>
      <c r="K4" s="253"/>
      <c r="L4" s="154"/>
      <c r="M4" s="252" t="s">
        <v>646</v>
      </c>
      <c r="N4" s="257"/>
      <c r="O4" s="253"/>
      <c r="P4" s="252" t="str">
        <f>AGA!X15</f>
        <v>Ja</v>
      </c>
      <c r="Q4" s="253"/>
      <c r="R4" s="154"/>
      <c r="S4" s="270" t="str">
        <f>Start!D2</f>
        <v>Nieuwe aansluiting permanent  (incl. plaatsen meter)</v>
      </c>
      <c r="T4" s="271"/>
      <c r="U4" s="154"/>
    </row>
    <row r="5" spans="1:21" x14ac:dyDescent="0.25">
      <c r="A5" s="154"/>
      <c r="B5" s="86" t="s">
        <v>626</v>
      </c>
      <c r="C5" s="252" t="str">
        <f>AGA!X2</f>
        <v>Ja</v>
      </c>
      <c r="D5" s="257"/>
      <c r="E5" s="253"/>
      <c r="F5" s="154"/>
      <c r="G5" s="252" t="s">
        <v>636</v>
      </c>
      <c r="H5" s="257"/>
      <c r="I5" s="253"/>
      <c r="J5" s="252" t="str">
        <f>AGA!X297</f>
        <v>Nee</v>
      </c>
      <c r="K5" s="253"/>
      <c r="L5" s="154"/>
      <c r="M5" s="252" t="s">
        <v>647</v>
      </c>
      <c r="N5" s="257"/>
      <c r="O5" s="253"/>
      <c r="P5" s="252" t="str">
        <f>AGA!X256</f>
        <v>Ja</v>
      </c>
      <c r="Q5" s="253"/>
      <c r="R5" s="154"/>
      <c r="S5" s="272"/>
      <c r="T5" s="273"/>
      <c r="U5" s="154"/>
    </row>
    <row r="6" spans="1:21" x14ac:dyDescent="0.25">
      <c r="A6" s="154"/>
      <c r="B6" s="86" t="s">
        <v>627</v>
      </c>
      <c r="C6" s="252" t="str">
        <f>AGA!X13</f>
        <v>Ja</v>
      </c>
      <c r="D6" s="257"/>
      <c r="E6" s="253"/>
      <c r="F6" s="154"/>
      <c r="G6" s="252" t="s">
        <v>637</v>
      </c>
      <c r="H6" s="257"/>
      <c r="I6" s="253"/>
      <c r="J6" s="252" t="str">
        <f>AGA!X296</f>
        <v>Ja</v>
      </c>
      <c r="K6" s="253"/>
      <c r="L6" s="154"/>
      <c r="M6" s="133" t="s">
        <v>648</v>
      </c>
      <c r="N6" s="133"/>
      <c r="O6" s="133"/>
      <c r="P6" s="133"/>
      <c r="Q6" s="155"/>
      <c r="R6" s="154"/>
      <c r="S6" s="154"/>
      <c r="T6" s="154"/>
      <c r="U6" s="154"/>
    </row>
    <row r="7" spans="1:21" x14ac:dyDescent="0.25">
      <c r="A7" s="154"/>
      <c r="B7" s="86" t="s">
        <v>628</v>
      </c>
      <c r="C7" s="252" t="str">
        <f>AGA!X14</f>
        <v>Ja</v>
      </c>
      <c r="D7" s="257"/>
      <c r="E7" s="253"/>
      <c r="F7" s="154"/>
      <c r="G7" s="252" t="s">
        <v>638</v>
      </c>
      <c r="H7" s="257"/>
      <c r="I7" s="253"/>
      <c r="J7" s="252" t="str">
        <f>AGA!X291</f>
        <v>Ja</v>
      </c>
      <c r="K7" s="253"/>
      <c r="L7" s="154"/>
      <c r="M7" s="254" t="str">
        <f>AGA!X19</f>
        <v>Optie</v>
      </c>
      <c r="N7" s="255"/>
      <c r="O7" s="255"/>
      <c r="P7" s="255"/>
      <c r="Q7" s="255"/>
      <c r="R7" s="154"/>
      <c r="S7" s="154"/>
      <c r="T7" s="154"/>
      <c r="U7" s="154"/>
    </row>
    <row r="8" spans="1:21" x14ac:dyDescent="0.25">
      <c r="A8" s="154"/>
      <c r="B8" s="86" t="s">
        <v>629</v>
      </c>
      <c r="C8" s="252" t="str">
        <f>AGA!X16</f>
        <v>Ja</v>
      </c>
      <c r="D8" s="257"/>
      <c r="E8" s="253"/>
      <c r="F8" s="154"/>
      <c r="G8" s="252" t="s">
        <v>639</v>
      </c>
      <c r="H8" s="257"/>
      <c r="I8" s="253"/>
      <c r="J8" s="252" t="str">
        <f>AGA!X289</f>
        <v>Ja</v>
      </c>
      <c r="K8" s="253"/>
      <c r="L8" s="154"/>
      <c r="M8" s="254"/>
      <c r="N8" s="255"/>
      <c r="O8" s="255"/>
      <c r="P8" s="255"/>
      <c r="Q8" s="255"/>
      <c r="R8" s="154"/>
      <c r="S8" s="154"/>
      <c r="T8" s="154"/>
      <c r="U8" s="154"/>
    </row>
    <row r="9" spans="1:21" x14ac:dyDescent="0.25">
      <c r="A9" s="154"/>
      <c r="B9" s="86" t="s">
        <v>630</v>
      </c>
      <c r="C9" s="252" t="str">
        <f>AGA!X22</f>
        <v>Ja</v>
      </c>
      <c r="D9" s="257"/>
      <c r="E9" s="253"/>
      <c r="F9" s="154"/>
      <c r="G9" s="252" t="s">
        <v>640</v>
      </c>
      <c r="H9" s="257"/>
      <c r="I9" s="253"/>
      <c r="J9" s="252" t="str">
        <f>AGA!X290</f>
        <v>Ja</v>
      </c>
      <c r="K9" s="253"/>
      <c r="L9" s="154"/>
      <c r="M9" s="254"/>
      <c r="N9" s="255"/>
      <c r="O9" s="255"/>
      <c r="P9" s="255"/>
      <c r="Q9" s="255"/>
      <c r="R9" s="154"/>
      <c r="S9" s="154"/>
      <c r="T9" s="154"/>
      <c r="U9" s="154"/>
    </row>
    <row r="10" spans="1:21" x14ac:dyDescent="0.25">
      <c r="A10" s="154"/>
      <c r="B10" s="86" t="s">
        <v>631</v>
      </c>
      <c r="C10" s="252" t="s">
        <v>341</v>
      </c>
      <c r="D10" s="257"/>
      <c r="E10" s="253"/>
      <c r="F10" s="154"/>
      <c r="G10" s="252" t="s">
        <v>641</v>
      </c>
      <c r="H10" s="257"/>
      <c r="I10" s="253"/>
      <c r="J10" s="252" t="str">
        <f>AGA!X292</f>
        <v>Ja</v>
      </c>
      <c r="K10" s="253"/>
      <c r="L10" s="154"/>
      <c r="M10" s="254"/>
      <c r="N10" s="255"/>
      <c r="O10" s="255"/>
      <c r="P10" s="255"/>
      <c r="Q10" s="255"/>
      <c r="R10" s="154"/>
      <c r="S10" s="154"/>
      <c r="T10" s="154"/>
      <c r="U10" s="154"/>
    </row>
    <row r="11" spans="1:21" x14ac:dyDescent="0.25">
      <c r="A11" s="154"/>
      <c r="B11" s="86" t="s">
        <v>632</v>
      </c>
      <c r="C11" s="252" t="str">
        <f>AGA!X17</f>
        <v>Ja</v>
      </c>
      <c r="D11" s="257"/>
      <c r="E11" s="253"/>
      <c r="F11" s="154"/>
      <c r="G11" s="252" t="s">
        <v>642</v>
      </c>
      <c r="H11" s="257"/>
      <c r="I11" s="253"/>
      <c r="J11" s="252" t="str">
        <f>AGA!X293</f>
        <v>Optie</v>
      </c>
      <c r="K11" s="253"/>
      <c r="L11" s="154"/>
      <c r="M11" s="254"/>
      <c r="N11" s="255"/>
      <c r="O11" s="255"/>
      <c r="P11" s="255"/>
      <c r="Q11" s="255"/>
      <c r="R11" s="154"/>
      <c r="S11" s="154"/>
      <c r="T11" s="154"/>
      <c r="U11" s="154"/>
    </row>
    <row r="12" spans="1:21" x14ac:dyDescent="0.25">
      <c r="A12" s="154"/>
      <c r="B12" s="86" t="s">
        <v>633</v>
      </c>
      <c r="C12" s="252" t="s">
        <v>341</v>
      </c>
      <c r="D12" s="257"/>
      <c r="E12" s="253"/>
      <c r="F12" s="154"/>
      <c r="G12" s="252" t="s">
        <v>643</v>
      </c>
      <c r="H12" s="257"/>
      <c r="I12" s="253"/>
      <c r="J12" s="252" t="str">
        <f>AGA!X295</f>
        <v>Optie</v>
      </c>
      <c r="K12" s="253"/>
      <c r="L12" s="154"/>
      <c r="M12" s="254"/>
      <c r="N12" s="255"/>
      <c r="O12" s="255"/>
      <c r="P12" s="255"/>
      <c r="Q12" s="255"/>
      <c r="R12" s="154"/>
      <c r="S12" s="154"/>
      <c r="T12" s="154"/>
      <c r="U12" s="154"/>
    </row>
    <row r="13" spans="1:21" x14ac:dyDescent="0.25">
      <c r="A13" s="154"/>
      <c r="B13" s="86" t="s">
        <v>634</v>
      </c>
      <c r="C13" s="252"/>
      <c r="D13" s="257"/>
      <c r="E13" s="257"/>
      <c r="F13" s="257"/>
      <c r="G13" s="257"/>
      <c r="H13" s="257"/>
      <c r="I13" s="257"/>
      <c r="J13" s="257"/>
      <c r="K13" s="253"/>
      <c r="L13" s="154"/>
      <c r="M13" s="254"/>
      <c r="N13" s="255"/>
      <c r="O13" s="255"/>
      <c r="P13" s="255"/>
      <c r="Q13" s="255"/>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649</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650</v>
      </c>
      <c r="C18" s="252" t="str">
        <f>AGA!X89</f>
        <v>Niet</v>
      </c>
      <c r="D18" s="257"/>
      <c r="E18" s="253"/>
      <c r="F18" s="154"/>
      <c r="G18" s="252" t="s">
        <v>656</v>
      </c>
      <c r="H18" s="257"/>
      <c r="I18" s="253"/>
      <c r="J18" s="252" t="str">
        <f>AGA!X97</f>
        <v>Niet</v>
      </c>
      <c r="K18" s="253"/>
      <c r="L18" s="154"/>
      <c r="M18" s="252" t="s">
        <v>662</v>
      </c>
      <c r="N18" s="257"/>
      <c r="O18" s="253"/>
      <c r="P18" s="252" t="str">
        <f>AGA!X115</f>
        <v>Niet</v>
      </c>
      <c r="Q18" s="253"/>
      <c r="R18" s="154"/>
      <c r="S18" s="154"/>
      <c r="T18" s="154"/>
      <c r="U18" s="154"/>
    </row>
    <row r="19" spans="1:21" x14ac:dyDescent="0.25">
      <c r="A19" s="154"/>
      <c r="B19" s="86" t="s">
        <v>651</v>
      </c>
      <c r="C19" s="252" t="str">
        <f>AGA!X91</f>
        <v>Niet</v>
      </c>
      <c r="D19" s="257"/>
      <c r="E19" s="253"/>
      <c r="F19" s="154"/>
      <c r="G19" s="252" t="s">
        <v>657</v>
      </c>
      <c r="H19" s="257"/>
      <c r="I19" s="253"/>
      <c r="J19" s="252" t="str">
        <f>AGA!X100</f>
        <v>Niet</v>
      </c>
      <c r="K19" s="253"/>
      <c r="L19" s="154"/>
      <c r="M19" s="252" t="s">
        <v>663</v>
      </c>
      <c r="N19" s="257"/>
      <c r="O19" s="253"/>
      <c r="P19" s="252" t="str">
        <f>AGA!X94</f>
        <v>Niet</v>
      </c>
      <c r="Q19" s="253"/>
      <c r="R19" s="154"/>
      <c r="S19" s="154"/>
      <c r="T19" s="154"/>
      <c r="U19" s="154"/>
    </row>
    <row r="20" spans="1:21" x14ac:dyDescent="0.25">
      <c r="A20" s="154"/>
      <c r="B20" s="86" t="s">
        <v>652</v>
      </c>
      <c r="C20" s="252" t="str">
        <f>AGA!X95</f>
        <v>Niet</v>
      </c>
      <c r="D20" s="257"/>
      <c r="E20" s="253"/>
      <c r="F20" s="154"/>
      <c r="G20" s="252" t="s">
        <v>658</v>
      </c>
      <c r="H20" s="257"/>
      <c r="I20" s="253"/>
      <c r="J20" s="252" t="str">
        <f>AGA!X101</f>
        <v>Niet</v>
      </c>
      <c r="K20" s="253"/>
      <c r="L20" s="154"/>
      <c r="M20" s="252" t="s">
        <v>664</v>
      </c>
      <c r="N20" s="257"/>
      <c r="O20" s="253"/>
      <c r="P20" s="252" t="str">
        <f>AGA!X98</f>
        <v>Niet</v>
      </c>
      <c r="Q20" s="253"/>
      <c r="R20" s="154"/>
      <c r="S20" s="154"/>
      <c r="T20" s="154"/>
      <c r="U20" s="154"/>
    </row>
    <row r="21" spans="1:21" x14ac:dyDescent="0.25">
      <c r="A21" s="154"/>
      <c r="B21" s="86" t="s">
        <v>653</v>
      </c>
      <c r="C21" s="252" t="str">
        <f>AGA!X99</f>
        <v>Niet</v>
      </c>
      <c r="D21" s="257"/>
      <c r="E21" s="253"/>
      <c r="F21" s="154"/>
      <c r="G21" s="252" t="s">
        <v>659</v>
      </c>
      <c r="H21" s="257"/>
      <c r="I21" s="253"/>
      <c r="J21" s="161" t="str">
        <f>AGA!X104</f>
        <v>Niet</v>
      </c>
      <c r="K21" s="133" t="s">
        <v>668</v>
      </c>
      <c r="L21" s="154"/>
      <c r="M21" s="252" t="s">
        <v>665</v>
      </c>
      <c r="N21" s="257"/>
      <c r="O21" s="253"/>
      <c r="P21" s="86" t="str">
        <f>AGA!X103</f>
        <v>Niet</v>
      </c>
      <c r="Q21" s="156" t="s">
        <v>669</v>
      </c>
      <c r="R21" s="154"/>
      <c r="S21" s="154"/>
      <c r="T21" s="154"/>
      <c r="U21" s="154"/>
    </row>
    <row r="22" spans="1:21" x14ac:dyDescent="0.25">
      <c r="A22" s="154"/>
      <c r="B22" s="86" t="s">
        <v>654</v>
      </c>
      <c r="C22" s="252" t="str">
        <f>AGA!X93</f>
        <v>Niet</v>
      </c>
      <c r="D22" s="257"/>
      <c r="E22" s="253"/>
      <c r="F22" s="154"/>
      <c r="G22" s="252" t="s">
        <v>660</v>
      </c>
      <c r="H22" s="257"/>
      <c r="I22" s="253"/>
      <c r="J22" s="252" t="str">
        <f>AGA!X105</f>
        <v>Niet</v>
      </c>
      <c r="K22" s="253"/>
      <c r="L22" s="154"/>
      <c r="M22" s="256" t="s">
        <v>666</v>
      </c>
      <c r="N22" s="256"/>
      <c r="O22" s="256"/>
      <c r="P22" s="86" t="str">
        <f>AGA!X102</f>
        <v>Niet</v>
      </c>
      <c r="Q22" s="156" t="s">
        <v>669</v>
      </c>
      <c r="R22" s="154"/>
      <c r="S22" s="154"/>
      <c r="T22" s="154"/>
      <c r="U22" s="154"/>
    </row>
    <row r="23" spans="1:21" x14ac:dyDescent="0.25">
      <c r="A23" s="154"/>
      <c r="B23" s="86" t="s">
        <v>655</v>
      </c>
      <c r="C23" s="252" t="str">
        <f>AGA!X92</f>
        <v>Niet</v>
      </c>
      <c r="D23" s="257"/>
      <c r="E23" s="253"/>
      <c r="F23" s="154"/>
      <c r="G23" s="252" t="s">
        <v>661</v>
      </c>
      <c r="H23" s="257"/>
      <c r="I23" s="253"/>
      <c r="J23" s="252" t="str">
        <f>AGA!X105</f>
        <v>Niet</v>
      </c>
      <c r="K23" s="253"/>
      <c r="L23" s="154"/>
      <c r="M23" s="252" t="s">
        <v>667</v>
      </c>
      <c r="N23" s="257"/>
      <c r="O23" s="253"/>
      <c r="P23" s="252" t="str">
        <f>AGA!X96</f>
        <v>Niet</v>
      </c>
      <c r="Q23" s="253"/>
      <c r="R23" s="154"/>
      <c r="S23" s="154"/>
      <c r="T23" s="154"/>
      <c r="U23" s="154"/>
    </row>
    <row r="24" spans="1:21" x14ac:dyDescent="0.25">
      <c r="A24" s="154"/>
      <c r="B24" s="154"/>
      <c r="C24" s="154"/>
      <c r="D24" s="154"/>
      <c r="E24" s="154"/>
      <c r="F24" s="154"/>
      <c r="G24" s="154"/>
      <c r="H24" s="154"/>
      <c r="I24" s="154"/>
      <c r="J24" s="154"/>
      <c r="K24" s="154"/>
      <c r="L24" s="154"/>
      <c r="M24" s="154"/>
      <c r="N24" s="154"/>
      <c r="O24" s="154"/>
      <c r="P24" s="154"/>
      <c r="Q24" s="154"/>
      <c r="R24" s="154"/>
      <c r="S24" s="154"/>
      <c r="T24" s="154"/>
      <c r="U24" s="154"/>
    </row>
    <row r="25" spans="1:21" x14ac:dyDescent="0.25">
      <c r="A25" s="154"/>
      <c r="B25" s="154"/>
      <c r="C25" s="86" t="s">
        <v>49</v>
      </c>
      <c r="D25" s="256" t="s">
        <v>45</v>
      </c>
      <c r="E25" s="256"/>
      <c r="F25" s="154"/>
      <c r="G25" s="88" t="s">
        <v>678</v>
      </c>
      <c r="H25" s="86" t="s">
        <v>676</v>
      </c>
      <c r="I25" s="154"/>
      <c r="J25" s="86" t="s">
        <v>677</v>
      </c>
      <c r="K25" s="154"/>
      <c r="L25" s="154"/>
      <c r="M25" s="88" t="s">
        <v>680</v>
      </c>
      <c r="N25" s="86" t="s">
        <v>676</v>
      </c>
      <c r="O25" s="154"/>
      <c r="P25" s="86" t="s">
        <v>677</v>
      </c>
      <c r="Q25" s="154"/>
      <c r="R25" s="154"/>
      <c r="S25" s="86" t="s">
        <v>681</v>
      </c>
      <c r="T25" s="86" t="s">
        <v>682</v>
      </c>
      <c r="U25" s="154"/>
    </row>
    <row r="26" spans="1:21" x14ac:dyDescent="0.25">
      <c r="A26" s="154"/>
      <c r="B26" s="86" t="s">
        <v>670</v>
      </c>
      <c r="C26" s="158"/>
      <c r="D26" s="266"/>
      <c r="E26" s="266"/>
      <c r="F26" s="154"/>
      <c r="G26" s="86" t="str">
        <f>AGA!X108</f>
        <v>Niet</v>
      </c>
      <c r="H26" s="86" t="str">
        <f>AGA!X108</f>
        <v>Niet</v>
      </c>
      <c r="I26" s="159" t="s">
        <v>675</v>
      </c>
      <c r="J26" s="86" t="str">
        <f>AGA!X108</f>
        <v>Niet</v>
      </c>
      <c r="K26" s="133" t="s">
        <v>679</v>
      </c>
      <c r="L26" s="154"/>
      <c r="M26" s="86" t="str">
        <f>AGA!X111</f>
        <v>Niet</v>
      </c>
      <c r="N26" s="86" t="str">
        <f>AGA!X111</f>
        <v>Niet</v>
      </c>
      <c r="O26" s="86" t="s">
        <v>675</v>
      </c>
      <c r="P26" s="86" t="str">
        <f>AGA!X111</f>
        <v>Niet</v>
      </c>
      <c r="Q26" s="133" t="s">
        <v>679</v>
      </c>
      <c r="R26" s="154"/>
      <c r="S26" s="86" t="str">
        <f>AGA!X133</f>
        <v>Niet</v>
      </c>
      <c r="T26" s="86" t="str">
        <f>AGA!X133</f>
        <v>Niet</v>
      </c>
      <c r="U26" s="154"/>
    </row>
    <row r="27" spans="1:21" x14ac:dyDescent="0.25">
      <c r="A27" s="154"/>
      <c r="B27" s="86" t="s">
        <v>671</v>
      </c>
      <c r="C27" s="86" t="str">
        <f>AGA!X119</f>
        <v>Niet</v>
      </c>
      <c r="D27" s="86" t="str">
        <f>AGA!X119</f>
        <v>Niet</v>
      </c>
      <c r="E27" s="133" t="s">
        <v>674</v>
      </c>
      <c r="F27" s="154"/>
      <c r="G27" s="86" t="str">
        <f>AGA!X119</f>
        <v>Niet</v>
      </c>
      <c r="H27" s="86" t="str">
        <f>AGA!X119</f>
        <v>Niet</v>
      </c>
      <c r="I27" s="159" t="s">
        <v>675</v>
      </c>
      <c r="J27" s="86" t="str">
        <f>AGA!X119</f>
        <v>Niet</v>
      </c>
      <c r="K27" s="133" t="s">
        <v>679</v>
      </c>
      <c r="L27" s="154"/>
      <c r="M27" s="86" t="str">
        <f>AGA!X125</f>
        <v>Niet</v>
      </c>
      <c r="N27" s="86" t="str">
        <f>AGA!X125</f>
        <v>Niet</v>
      </c>
      <c r="O27" s="86" t="s">
        <v>675</v>
      </c>
      <c r="P27" s="86" t="str">
        <f>AGA!X125</f>
        <v>Niet</v>
      </c>
      <c r="Q27" s="133" t="s">
        <v>679</v>
      </c>
      <c r="R27" s="154"/>
      <c r="S27" s="86"/>
      <c r="T27" s="86"/>
      <c r="U27" s="154"/>
    </row>
    <row r="28" spans="1:21" x14ac:dyDescent="0.25">
      <c r="A28" s="154"/>
      <c r="B28" s="86" t="s">
        <v>672</v>
      </c>
      <c r="C28" s="86"/>
      <c r="D28" s="86"/>
      <c r="E28" s="133" t="s">
        <v>674</v>
      </c>
      <c r="F28" s="154"/>
      <c r="G28" s="86"/>
      <c r="H28" s="86"/>
      <c r="I28" s="159" t="s">
        <v>675</v>
      </c>
      <c r="J28" s="86"/>
      <c r="K28" s="133" t="s">
        <v>679</v>
      </c>
      <c r="L28" s="154"/>
      <c r="M28" s="86"/>
      <c r="N28" s="86"/>
      <c r="O28" s="86" t="s">
        <v>675</v>
      </c>
      <c r="P28" s="86"/>
      <c r="Q28" s="133" t="s">
        <v>679</v>
      </c>
      <c r="R28" s="154"/>
      <c r="S28" s="86"/>
      <c r="T28" s="86"/>
      <c r="U28" s="154"/>
    </row>
    <row r="29" spans="1:21" x14ac:dyDescent="0.25">
      <c r="A29" s="154"/>
      <c r="B29" s="86" t="s">
        <v>673</v>
      </c>
      <c r="C29" s="86"/>
      <c r="D29" s="86"/>
      <c r="E29" s="133" t="s">
        <v>674</v>
      </c>
      <c r="F29" s="154"/>
      <c r="G29" s="86"/>
      <c r="H29" s="86"/>
      <c r="I29" s="159" t="s">
        <v>675</v>
      </c>
      <c r="J29" s="86"/>
      <c r="K29" s="133" t="s">
        <v>679</v>
      </c>
      <c r="L29" s="154"/>
      <c r="M29" s="86"/>
      <c r="N29" s="86"/>
      <c r="O29" s="86" t="s">
        <v>675</v>
      </c>
      <c r="P29" s="86"/>
      <c r="Q29" s="133" t="s">
        <v>679</v>
      </c>
      <c r="R29" s="154"/>
      <c r="S29" s="86"/>
      <c r="T29" s="86"/>
      <c r="U29" s="154"/>
    </row>
    <row r="30" spans="1:21" x14ac:dyDescent="0.25">
      <c r="A30" s="154"/>
      <c r="B30" s="154"/>
      <c r="C30" s="154"/>
      <c r="D30" s="154"/>
      <c r="E30" s="154"/>
      <c r="F30" s="154"/>
      <c r="G30" s="154"/>
      <c r="H30" s="154"/>
      <c r="I30" s="154"/>
      <c r="J30" s="154"/>
      <c r="K30" s="154"/>
      <c r="L30" s="154"/>
      <c r="M30" s="154"/>
      <c r="N30" s="154"/>
      <c r="O30" s="154"/>
      <c r="P30" s="154"/>
      <c r="Q30" s="154"/>
      <c r="R30" s="154"/>
      <c r="S30" s="154"/>
      <c r="T30" s="154"/>
      <c r="U30" s="154"/>
    </row>
    <row r="31" spans="1:21" x14ac:dyDescent="0.25">
      <c r="A31" s="154"/>
      <c r="B31" s="88" t="s">
        <v>102</v>
      </c>
      <c r="C31" s="86" t="str">
        <f>AGA!X258</f>
        <v>Optie</v>
      </c>
      <c r="D31" s="86" t="str">
        <f>AGA!X258</f>
        <v>Optie</v>
      </c>
      <c r="E31" s="133" t="s">
        <v>674</v>
      </c>
      <c r="F31" s="154"/>
      <c r="G31" s="86" t="str">
        <f>AGA!X258</f>
        <v>Optie</v>
      </c>
      <c r="H31" s="154"/>
      <c r="I31" s="154"/>
      <c r="J31" s="86" t="str">
        <f>AGA!X258</f>
        <v>Optie</v>
      </c>
      <c r="K31" s="133" t="s">
        <v>683</v>
      </c>
      <c r="L31" s="154"/>
      <c r="M31" s="86" t="s">
        <v>36</v>
      </c>
      <c r="N31" s="256" t="str">
        <f>AGA!X258</f>
        <v>Optie</v>
      </c>
      <c r="O31" s="256"/>
      <c r="P31" s="256"/>
      <c r="Q31" s="154"/>
      <c r="R31" s="154"/>
      <c r="S31" s="154"/>
      <c r="T31" s="154"/>
      <c r="U31" s="154"/>
    </row>
    <row r="32" spans="1:21" x14ac:dyDescent="0.25">
      <c r="A32" s="154"/>
      <c r="B32" s="154"/>
      <c r="C32" s="154"/>
      <c r="D32" s="154"/>
      <c r="E32" s="154"/>
      <c r="F32" s="154"/>
      <c r="G32" s="154"/>
      <c r="H32" s="154"/>
      <c r="I32" s="154"/>
      <c r="J32" s="154"/>
      <c r="K32" s="154"/>
      <c r="L32" s="154"/>
      <c r="M32" s="154"/>
      <c r="N32" s="154"/>
      <c r="O32" s="154"/>
      <c r="P32" s="154"/>
      <c r="Q32" s="154"/>
      <c r="R32" s="154"/>
      <c r="S32" s="154"/>
      <c r="T32" s="154"/>
      <c r="U32" s="154"/>
    </row>
    <row r="33" spans="1:21" ht="6" customHeight="1" x14ac:dyDescent="0.25">
      <c r="A33" s="157"/>
      <c r="B33" s="157"/>
      <c r="C33" s="157"/>
      <c r="D33" s="157"/>
      <c r="E33" s="157"/>
      <c r="F33" s="157"/>
      <c r="G33" s="157"/>
      <c r="H33" s="157"/>
      <c r="I33" s="157"/>
      <c r="J33" s="157"/>
      <c r="K33" s="157"/>
      <c r="L33" s="157"/>
      <c r="M33" s="157"/>
      <c r="N33" s="157"/>
      <c r="O33" s="157"/>
      <c r="P33" s="157"/>
      <c r="Q33" s="157"/>
      <c r="R33" s="157"/>
      <c r="S33" s="157"/>
      <c r="T33" s="157"/>
      <c r="U33" s="157"/>
    </row>
    <row r="34" spans="1:21" x14ac:dyDescent="0.25">
      <c r="A34" s="154"/>
      <c r="B34" s="154"/>
      <c r="C34" s="154"/>
      <c r="D34" s="154"/>
      <c r="E34" s="154"/>
      <c r="F34" s="154"/>
      <c r="G34" s="154"/>
      <c r="H34" s="154"/>
      <c r="I34" s="154"/>
      <c r="J34" s="154"/>
      <c r="K34" s="154"/>
      <c r="L34" s="154"/>
      <c r="M34" s="154"/>
      <c r="N34" s="154"/>
      <c r="O34" s="154"/>
      <c r="P34" s="154"/>
      <c r="Q34" s="154"/>
      <c r="R34" s="154"/>
      <c r="S34" s="154"/>
      <c r="T34" s="154"/>
      <c r="U34" s="154"/>
    </row>
    <row r="35" spans="1:21" x14ac:dyDescent="0.25">
      <c r="A35" s="154"/>
      <c r="B35" s="274" t="s">
        <v>684</v>
      </c>
      <c r="C35" s="274"/>
      <c r="D35" s="274"/>
      <c r="E35" s="274"/>
      <c r="F35" s="274"/>
      <c r="G35" s="274"/>
      <c r="H35" s="274"/>
      <c r="I35" s="274"/>
      <c r="J35" s="274"/>
      <c r="K35" s="274"/>
      <c r="L35" s="274"/>
      <c r="M35" s="274"/>
      <c r="N35" s="274"/>
      <c r="O35" s="274"/>
      <c r="P35" s="274"/>
      <c r="Q35" s="274"/>
      <c r="R35" s="274"/>
      <c r="S35" s="274"/>
      <c r="T35" s="274"/>
      <c r="U35" s="154"/>
    </row>
    <row r="36" spans="1:21" x14ac:dyDescent="0.25">
      <c r="A36" s="154"/>
      <c r="B36" s="259" t="str">
        <f>IF(C11="Ja","Ja",IF(C11="Nee","Nee",IF(C11="Optie","Optie","Nvt")))</f>
        <v>Ja</v>
      </c>
      <c r="C36" s="260"/>
      <c r="D36" s="260"/>
      <c r="E36" s="260"/>
      <c r="F36" s="260"/>
      <c r="G36" s="260"/>
      <c r="H36" s="260"/>
      <c r="I36" s="260"/>
      <c r="J36" s="260"/>
      <c r="K36" s="260"/>
      <c r="L36" s="260"/>
      <c r="M36" s="260"/>
      <c r="N36" s="260"/>
      <c r="O36" s="260"/>
      <c r="P36" s="257" t="str">
        <f>B36</f>
        <v>Ja</v>
      </c>
      <c r="Q36" s="257"/>
      <c r="R36" s="257"/>
      <c r="S36" s="257"/>
      <c r="T36" s="263" t="str">
        <f>B36</f>
        <v>Ja</v>
      </c>
      <c r="U36" s="154"/>
    </row>
    <row r="37" spans="1:21" x14ac:dyDescent="0.25">
      <c r="A37" s="154"/>
      <c r="B37" s="254"/>
      <c r="C37" s="255"/>
      <c r="D37" s="255"/>
      <c r="E37" s="255"/>
      <c r="F37" s="255"/>
      <c r="G37" s="255"/>
      <c r="H37" s="255"/>
      <c r="I37" s="255"/>
      <c r="J37" s="255"/>
      <c r="K37" s="255"/>
      <c r="L37" s="255"/>
      <c r="M37" s="255"/>
      <c r="N37" s="255"/>
      <c r="O37" s="255"/>
      <c r="P37" s="133" t="s">
        <v>685</v>
      </c>
      <c r="Q37" s="267" t="s">
        <v>350</v>
      </c>
      <c r="R37" s="267"/>
      <c r="S37" s="267"/>
      <c r="T37" s="264"/>
      <c r="U37" s="154"/>
    </row>
    <row r="38" spans="1:21" x14ac:dyDescent="0.25">
      <c r="A38" s="154"/>
      <c r="B38" s="254"/>
      <c r="C38" s="255"/>
      <c r="D38" s="255"/>
      <c r="E38" s="255"/>
      <c r="F38" s="255"/>
      <c r="G38" s="255"/>
      <c r="H38" s="255"/>
      <c r="I38" s="255"/>
      <c r="J38" s="255"/>
      <c r="K38" s="255"/>
      <c r="L38" s="255"/>
      <c r="M38" s="255"/>
      <c r="N38" s="255"/>
      <c r="O38" s="255"/>
      <c r="P38" s="86" t="s">
        <v>686</v>
      </c>
      <c r="Q38" s="256" t="s">
        <v>690</v>
      </c>
      <c r="R38" s="256"/>
      <c r="S38" s="256"/>
      <c r="T38" s="264"/>
      <c r="U38" s="154"/>
    </row>
    <row r="39" spans="1:21" x14ac:dyDescent="0.25">
      <c r="A39" s="154"/>
      <c r="B39" s="254"/>
      <c r="C39" s="255"/>
      <c r="D39" s="255"/>
      <c r="E39" s="255"/>
      <c r="F39" s="255"/>
      <c r="G39" s="255"/>
      <c r="H39" s="255"/>
      <c r="I39" s="255"/>
      <c r="J39" s="255"/>
      <c r="K39" s="255"/>
      <c r="L39" s="255"/>
      <c r="M39" s="255"/>
      <c r="N39" s="255"/>
      <c r="O39" s="255"/>
      <c r="P39" s="86" t="s">
        <v>687</v>
      </c>
      <c r="Q39" s="256" t="s">
        <v>691</v>
      </c>
      <c r="R39" s="256"/>
      <c r="S39" s="256"/>
      <c r="T39" s="264"/>
      <c r="U39" s="154"/>
    </row>
    <row r="40" spans="1:21" x14ac:dyDescent="0.25">
      <c r="A40" s="154"/>
      <c r="B40" s="254"/>
      <c r="C40" s="255"/>
      <c r="D40" s="255"/>
      <c r="E40" s="255"/>
      <c r="F40" s="255"/>
      <c r="G40" s="255"/>
      <c r="H40" s="255"/>
      <c r="I40" s="255"/>
      <c r="J40" s="255"/>
      <c r="K40" s="255"/>
      <c r="L40" s="255"/>
      <c r="M40" s="255"/>
      <c r="N40" s="255"/>
      <c r="O40" s="255"/>
      <c r="P40" s="86" t="s">
        <v>688</v>
      </c>
      <c r="Q40" s="256" t="s">
        <v>692</v>
      </c>
      <c r="R40" s="256"/>
      <c r="S40" s="256"/>
      <c r="T40" s="264"/>
      <c r="U40" s="154"/>
    </row>
    <row r="41" spans="1:21" x14ac:dyDescent="0.25">
      <c r="A41" s="154"/>
      <c r="B41" s="254"/>
      <c r="C41" s="255"/>
      <c r="D41" s="255"/>
      <c r="E41" s="255"/>
      <c r="F41" s="255"/>
      <c r="G41" s="255"/>
      <c r="H41" s="255"/>
      <c r="I41" s="255"/>
      <c r="J41" s="255"/>
      <c r="K41" s="255"/>
      <c r="L41" s="255"/>
      <c r="M41" s="255"/>
      <c r="N41" s="255"/>
      <c r="O41" s="255"/>
      <c r="P41" s="86" t="s">
        <v>689</v>
      </c>
      <c r="Q41" s="256" t="s">
        <v>693</v>
      </c>
      <c r="R41" s="256"/>
      <c r="S41" s="256"/>
      <c r="T41" s="264"/>
      <c r="U41" s="154"/>
    </row>
    <row r="42" spans="1:21" x14ac:dyDescent="0.25">
      <c r="A42" s="154"/>
      <c r="B42" s="261"/>
      <c r="C42" s="262"/>
      <c r="D42" s="262"/>
      <c r="E42" s="262"/>
      <c r="F42" s="262"/>
      <c r="G42" s="262"/>
      <c r="H42" s="262"/>
      <c r="I42" s="262"/>
      <c r="J42" s="262"/>
      <c r="K42" s="262"/>
      <c r="L42" s="262"/>
      <c r="M42" s="262"/>
      <c r="N42" s="262"/>
      <c r="O42" s="262"/>
      <c r="P42" s="257" t="str">
        <f>B36</f>
        <v>Ja</v>
      </c>
      <c r="Q42" s="257"/>
      <c r="R42" s="257"/>
      <c r="S42" s="257"/>
      <c r="T42" s="265"/>
      <c r="U42" s="154"/>
    </row>
    <row r="43" spans="1:21" x14ac:dyDescent="0.25">
      <c r="A43" s="154"/>
      <c r="B43" s="154"/>
      <c r="C43" s="154"/>
      <c r="D43" s="154"/>
      <c r="E43" s="154"/>
      <c r="F43" s="154"/>
      <c r="G43" s="154"/>
      <c r="H43" s="154"/>
      <c r="I43" s="154"/>
      <c r="J43" s="154"/>
      <c r="K43" s="154"/>
      <c r="L43" s="154"/>
      <c r="M43" s="154"/>
      <c r="N43" s="154"/>
      <c r="O43" s="154"/>
      <c r="P43" s="154"/>
      <c r="Q43" s="154"/>
      <c r="R43" s="154"/>
      <c r="S43" s="154"/>
      <c r="T43" s="154"/>
      <c r="U43" s="154"/>
    </row>
  </sheetData>
  <mergeCells count="76">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 ref="Q37:S37"/>
    <mergeCell ref="Q38:S38"/>
    <mergeCell ref="Q39:S39"/>
    <mergeCell ref="Q40:S40"/>
    <mergeCell ref="Q41:S41"/>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C4:E4"/>
    <mergeCell ref="G19:I19"/>
    <mergeCell ref="G20:I20"/>
    <mergeCell ref="C13:K13"/>
    <mergeCell ref="C20:E20"/>
    <mergeCell ref="C19:E19"/>
    <mergeCell ref="C18:E18"/>
    <mergeCell ref="G18:I18"/>
    <mergeCell ref="J18:K18"/>
    <mergeCell ref="J19:K19"/>
    <mergeCell ref="J20:K20"/>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J22:K22"/>
    <mergeCell ref="P23:Q23"/>
    <mergeCell ref="J9:K9"/>
    <mergeCell ref="J10:K10"/>
    <mergeCell ref="J11:K11"/>
    <mergeCell ref="J12:K12"/>
    <mergeCell ref="M7:Q13"/>
    <mergeCell ref="J7:K7"/>
    <mergeCell ref="J8:K8"/>
    <mergeCell ref="M22:O22"/>
    <mergeCell ref="M23:O23"/>
    <mergeCell ref="J23:K23"/>
  </mergeCells>
  <conditionalFormatting sqref="A1:U2 A24:U43 A18:C23 F18:U23 A6:U17 A3:S4 A5:R5 U3:U5">
    <cfRule type="cellIs" dxfId="817" priority="1" operator="equal">
      <formula>"Nvt"</formula>
    </cfRule>
    <cfRule type="cellIs" dxfId="816" priority="2" operator="equal">
      <formula>"Optie"</formula>
    </cfRule>
    <cfRule type="cellIs" dxfId="815" priority="3" operator="equal">
      <formula>"Nee"</formula>
    </cfRule>
    <cfRule type="cellIs" dxfId="814"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58" t="s">
        <v>623</v>
      </c>
      <c r="B1" s="258"/>
      <c r="C1" s="258"/>
      <c r="D1" s="258"/>
      <c r="E1" s="258"/>
      <c r="F1" s="258"/>
      <c r="G1" s="258"/>
      <c r="H1" s="258"/>
      <c r="I1" s="258"/>
      <c r="J1" s="258"/>
      <c r="K1" s="258"/>
      <c r="L1" s="258"/>
      <c r="M1" s="258"/>
      <c r="N1" s="258"/>
      <c r="O1" s="258"/>
      <c r="P1" s="258"/>
      <c r="Q1" s="258"/>
      <c r="R1" s="258"/>
      <c r="S1" s="258"/>
      <c r="T1" s="258"/>
      <c r="U1" s="258"/>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x14ac:dyDescent="0.25">
      <c r="A3" s="154"/>
      <c r="B3" s="133" t="s">
        <v>624</v>
      </c>
      <c r="C3" s="133"/>
      <c r="D3" s="133"/>
      <c r="E3" s="133"/>
      <c r="F3" s="154"/>
      <c r="G3" s="133" t="s">
        <v>644</v>
      </c>
      <c r="H3" s="133"/>
      <c r="I3" s="133"/>
      <c r="J3" s="133"/>
      <c r="K3" s="155"/>
      <c r="L3" s="154"/>
      <c r="M3" s="133" t="s">
        <v>645</v>
      </c>
      <c r="N3" s="133"/>
      <c r="O3" s="133"/>
      <c r="P3" s="133"/>
      <c r="Q3" s="155"/>
      <c r="R3" s="154"/>
      <c r="S3" s="268" t="s">
        <v>545</v>
      </c>
      <c r="T3" s="269"/>
      <c r="U3" s="154"/>
    </row>
    <row r="4" spans="1:21" x14ac:dyDescent="0.25">
      <c r="A4" s="154"/>
      <c r="B4" s="86" t="s">
        <v>625</v>
      </c>
      <c r="C4" s="252" t="str">
        <f>AGA!X18</f>
        <v>Ja</v>
      </c>
      <c r="D4" s="257"/>
      <c r="E4" s="253"/>
      <c r="F4" s="154"/>
      <c r="G4" s="252" t="s">
        <v>635</v>
      </c>
      <c r="H4" s="257"/>
      <c r="I4" s="253"/>
      <c r="J4" s="252" t="str">
        <f>AGA!X294</f>
        <v>Ja</v>
      </c>
      <c r="K4" s="253"/>
      <c r="L4" s="154"/>
      <c r="M4" s="252" t="s">
        <v>646</v>
      </c>
      <c r="N4" s="257"/>
      <c r="O4" s="253"/>
      <c r="P4" s="252" t="str">
        <f>AGA!X15</f>
        <v>Ja</v>
      </c>
      <c r="Q4" s="253"/>
      <c r="R4" s="154"/>
      <c r="S4" s="270" t="str">
        <f>Start!D2</f>
        <v>Nieuwe aansluiting permanent  (incl. plaatsen meter)</v>
      </c>
      <c r="T4" s="271"/>
      <c r="U4" s="154"/>
    </row>
    <row r="5" spans="1:21" x14ac:dyDescent="0.25">
      <c r="A5" s="154"/>
      <c r="B5" s="86" t="s">
        <v>626</v>
      </c>
      <c r="C5" s="252" t="str">
        <f>AGA!X2</f>
        <v>Ja</v>
      </c>
      <c r="D5" s="257"/>
      <c r="E5" s="253"/>
      <c r="F5" s="154"/>
      <c r="G5" s="252" t="s">
        <v>636</v>
      </c>
      <c r="H5" s="257"/>
      <c r="I5" s="253"/>
      <c r="J5" s="252" t="str">
        <f>AGA!X297</f>
        <v>Nee</v>
      </c>
      <c r="K5" s="253"/>
      <c r="L5" s="154"/>
      <c r="M5" s="252" t="s">
        <v>647</v>
      </c>
      <c r="N5" s="257"/>
      <c r="O5" s="253"/>
      <c r="P5" s="252" t="str">
        <f>AGA!X256</f>
        <v>Ja</v>
      </c>
      <c r="Q5" s="253"/>
      <c r="R5" s="154"/>
      <c r="S5" s="272"/>
      <c r="T5" s="273"/>
      <c r="U5" s="154"/>
    </row>
    <row r="6" spans="1:21" x14ac:dyDescent="0.25">
      <c r="A6" s="154"/>
      <c r="B6" s="86" t="s">
        <v>627</v>
      </c>
      <c r="C6" s="252" t="str">
        <f>AGA!X13</f>
        <v>Ja</v>
      </c>
      <c r="D6" s="257"/>
      <c r="E6" s="253"/>
      <c r="F6" s="154"/>
      <c r="G6" s="252" t="s">
        <v>637</v>
      </c>
      <c r="H6" s="257"/>
      <c r="I6" s="253"/>
      <c r="J6" s="252" t="str">
        <f>AGA!X296</f>
        <v>Ja</v>
      </c>
      <c r="K6" s="253"/>
      <c r="L6" s="154"/>
      <c r="M6" s="133" t="s">
        <v>648</v>
      </c>
      <c r="N6" s="133"/>
      <c r="O6" s="133"/>
      <c r="P6" s="133"/>
      <c r="Q6" s="155"/>
      <c r="R6" s="154"/>
      <c r="S6" s="154"/>
      <c r="T6" s="154"/>
      <c r="U6" s="154"/>
    </row>
    <row r="7" spans="1:21" x14ac:dyDescent="0.25">
      <c r="A7" s="154"/>
      <c r="B7" s="86" t="s">
        <v>628</v>
      </c>
      <c r="C7" s="252" t="str">
        <f>AGA!X14</f>
        <v>Ja</v>
      </c>
      <c r="D7" s="257"/>
      <c r="E7" s="253"/>
      <c r="F7" s="154"/>
      <c r="G7" s="252" t="s">
        <v>638</v>
      </c>
      <c r="H7" s="257"/>
      <c r="I7" s="253"/>
      <c r="J7" s="252" t="str">
        <f>AGA!X291</f>
        <v>Ja</v>
      </c>
      <c r="K7" s="253"/>
      <c r="L7" s="154"/>
      <c r="M7" s="254" t="str">
        <f>AGA!X19</f>
        <v>Optie</v>
      </c>
      <c r="N7" s="255"/>
      <c r="O7" s="255"/>
      <c r="P7" s="255"/>
      <c r="Q7" s="255"/>
      <c r="R7" s="154"/>
      <c r="S7" s="154"/>
      <c r="T7" s="154"/>
      <c r="U7" s="154"/>
    </row>
    <row r="8" spans="1:21" x14ac:dyDescent="0.25">
      <c r="A8" s="154"/>
      <c r="B8" s="86" t="s">
        <v>629</v>
      </c>
      <c r="C8" s="252" t="str">
        <f>AGA!X16</f>
        <v>Ja</v>
      </c>
      <c r="D8" s="257"/>
      <c r="E8" s="253"/>
      <c r="F8" s="154"/>
      <c r="G8" s="252" t="s">
        <v>639</v>
      </c>
      <c r="H8" s="257"/>
      <c r="I8" s="253"/>
      <c r="J8" s="252" t="str">
        <f>AGA!X289</f>
        <v>Ja</v>
      </c>
      <c r="K8" s="253"/>
      <c r="L8" s="154"/>
      <c r="M8" s="254"/>
      <c r="N8" s="255"/>
      <c r="O8" s="255"/>
      <c r="P8" s="255"/>
      <c r="Q8" s="255"/>
      <c r="R8" s="154"/>
      <c r="S8" s="154"/>
      <c r="T8" s="154"/>
      <c r="U8" s="154"/>
    </row>
    <row r="9" spans="1:21" x14ac:dyDescent="0.25">
      <c r="A9" s="154"/>
      <c r="B9" s="86" t="s">
        <v>630</v>
      </c>
      <c r="C9" s="252" t="str">
        <f>AGA!X22</f>
        <v>Ja</v>
      </c>
      <c r="D9" s="257"/>
      <c r="E9" s="253"/>
      <c r="F9" s="154"/>
      <c r="G9" s="252" t="s">
        <v>640</v>
      </c>
      <c r="H9" s="257"/>
      <c r="I9" s="253"/>
      <c r="J9" s="252" t="str">
        <f>AGA!X290</f>
        <v>Ja</v>
      </c>
      <c r="K9" s="253"/>
      <c r="L9" s="154"/>
      <c r="M9" s="254"/>
      <c r="N9" s="255"/>
      <c r="O9" s="255"/>
      <c r="P9" s="255"/>
      <c r="Q9" s="255"/>
      <c r="R9" s="154"/>
      <c r="S9" s="154"/>
      <c r="T9" s="154"/>
      <c r="U9" s="154"/>
    </row>
    <row r="10" spans="1:21" x14ac:dyDescent="0.25">
      <c r="A10" s="154"/>
      <c r="B10" s="86" t="s">
        <v>631</v>
      </c>
      <c r="C10" s="252" t="s">
        <v>341</v>
      </c>
      <c r="D10" s="257"/>
      <c r="E10" s="253"/>
      <c r="F10" s="154"/>
      <c r="G10" s="252" t="s">
        <v>641</v>
      </c>
      <c r="H10" s="257"/>
      <c r="I10" s="253"/>
      <c r="J10" s="252" t="str">
        <f>AGA!X292</f>
        <v>Ja</v>
      </c>
      <c r="K10" s="253"/>
      <c r="L10" s="154"/>
      <c r="M10" s="254"/>
      <c r="N10" s="255"/>
      <c r="O10" s="255"/>
      <c r="P10" s="255"/>
      <c r="Q10" s="255"/>
      <c r="R10" s="154"/>
      <c r="S10" s="154"/>
      <c r="T10" s="154"/>
      <c r="U10" s="154"/>
    </row>
    <row r="11" spans="1:21" x14ac:dyDescent="0.25">
      <c r="A11" s="154"/>
      <c r="B11" s="86" t="s">
        <v>632</v>
      </c>
      <c r="C11" s="252" t="str">
        <f>AGA!X17</f>
        <v>Ja</v>
      </c>
      <c r="D11" s="257"/>
      <c r="E11" s="253"/>
      <c r="F11" s="154"/>
      <c r="G11" s="252" t="s">
        <v>642</v>
      </c>
      <c r="H11" s="257"/>
      <c r="I11" s="253"/>
      <c r="J11" s="252" t="str">
        <f>AGA!X293</f>
        <v>Optie</v>
      </c>
      <c r="K11" s="253"/>
      <c r="L11" s="154"/>
      <c r="M11" s="254"/>
      <c r="N11" s="255"/>
      <c r="O11" s="255"/>
      <c r="P11" s="255"/>
      <c r="Q11" s="255"/>
      <c r="R11" s="154"/>
      <c r="S11" s="154"/>
      <c r="T11" s="154"/>
      <c r="U11" s="154"/>
    </row>
    <row r="12" spans="1:21" x14ac:dyDescent="0.25">
      <c r="A12" s="154"/>
      <c r="B12" s="86" t="s">
        <v>633</v>
      </c>
      <c r="C12" s="252" t="s">
        <v>341</v>
      </c>
      <c r="D12" s="257"/>
      <c r="E12" s="253"/>
      <c r="F12" s="154"/>
      <c r="G12" s="252" t="s">
        <v>643</v>
      </c>
      <c r="H12" s="257"/>
      <c r="I12" s="253"/>
      <c r="J12" s="252" t="str">
        <f>AGA!X295</f>
        <v>Optie</v>
      </c>
      <c r="K12" s="253"/>
      <c r="L12" s="154"/>
      <c r="M12" s="254"/>
      <c r="N12" s="255"/>
      <c r="O12" s="255"/>
      <c r="P12" s="255"/>
      <c r="Q12" s="255"/>
      <c r="R12" s="154"/>
      <c r="S12" s="154"/>
      <c r="T12" s="154"/>
      <c r="U12" s="154"/>
    </row>
    <row r="13" spans="1:21" x14ac:dyDescent="0.25">
      <c r="A13" s="154"/>
      <c r="B13" s="86" t="s">
        <v>634</v>
      </c>
      <c r="C13" s="252"/>
      <c r="D13" s="257"/>
      <c r="E13" s="257"/>
      <c r="F13" s="257"/>
      <c r="G13" s="257"/>
      <c r="H13" s="257"/>
      <c r="I13" s="257"/>
      <c r="J13" s="257"/>
      <c r="K13" s="253"/>
      <c r="L13" s="154"/>
      <c r="M13" s="254"/>
      <c r="N13" s="255"/>
      <c r="O13" s="255"/>
      <c r="P13" s="255"/>
      <c r="Q13" s="255"/>
      <c r="R13" s="154"/>
      <c r="S13" s="154"/>
      <c r="T13" s="154"/>
      <c r="U13" s="154"/>
    </row>
    <row r="14" spans="1:21" x14ac:dyDescent="0.25">
      <c r="A14" s="154"/>
      <c r="B14" s="154"/>
      <c r="C14" s="154"/>
      <c r="D14" s="154"/>
      <c r="E14" s="154"/>
      <c r="F14" s="154"/>
      <c r="G14" s="154"/>
      <c r="H14" s="154"/>
      <c r="I14" s="154"/>
      <c r="J14" s="154"/>
      <c r="K14" s="154"/>
      <c r="L14" s="154"/>
      <c r="M14" s="154"/>
      <c r="N14" s="154"/>
      <c r="O14" s="154"/>
      <c r="P14" s="154"/>
      <c r="Q14" s="154"/>
      <c r="R14" s="154"/>
      <c r="S14" s="154"/>
      <c r="T14" s="154"/>
      <c r="U14" s="154"/>
    </row>
    <row r="15" spans="1:21" ht="6" customHeight="1" x14ac:dyDescent="0.25">
      <c r="S15" s="130"/>
      <c r="T15" s="130"/>
      <c r="U15" s="130"/>
    </row>
    <row r="16" spans="1:21" x14ac:dyDescent="0.25">
      <c r="A16" s="154"/>
      <c r="B16" s="154"/>
      <c r="C16" s="154"/>
      <c r="D16" s="154"/>
      <c r="E16" s="154"/>
      <c r="F16" s="154"/>
      <c r="G16" s="154"/>
      <c r="H16" s="154"/>
      <c r="I16" s="154"/>
      <c r="J16" s="154"/>
      <c r="K16" s="154"/>
      <c r="L16" s="154"/>
      <c r="M16" s="154"/>
      <c r="N16" s="154"/>
      <c r="O16" s="154"/>
      <c r="P16" s="154"/>
      <c r="Q16" s="154"/>
      <c r="R16" s="154"/>
      <c r="S16" s="154"/>
      <c r="T16" s="154"/>
      <c r="U16" s="154"/>
    </row>
    <row r="17" spans="1:21" x14ac:dyDescent="0.25">
      <c r="A17" s="154"/>
      <c r="B17" s="153" t="s">
        <v>649</v>
      </c>
      <c r="C17" s="153"/>
      <c r="D17" s="153"/>
      <c r="E17" s="153"/>
      <c r="F17" s="153"/>
      <c r="G17" s="153"/>
      <c r="H17" s="153"/>
      <c r="I17" s="153"/>
      <c r="J17" s="153"/>
      <c r="K17" s="153"/>
      <c r="L17" s="153"/>
      <c r="M17" s="153"/>
      <c r="N17" s="153"/>
      <c r="O17" s="153"/>
      <c r="P17" s="153"/>
      <c r="Q17" s="153"/>
      <c r="R17" s="154"/>
      <c r="S17" s="154"/>
      <c r="T17" s="154"/>
      <c r="U17" s="154"/>
    </row>
    <row r="18" spans="1:21" x14ac:dyDescent="0.25">
      <c r="A18" s="154"/>
      <c r="B18" s="86" t="s">
        <v>650</v>
      </c>
      <c r="C18" s="252" t="str">
        <f>AGA!X25</f>
        <v>Niet</v>
      </c>
      <c r="D18" s="257"/>
      <c r="E18" s="253"/>
      <c r="F18" s="154"/>
      <c r="G18" s="252" t="s">
        <v>698</v>
      </c>
      <c r="H18" s="257"/>
      <c r="I18" s="253"/>
      <c r="J18" s="252" t="str">
        <f>AGA!X35</f>
        <v>Niet</v>
      </c>
      <c r="K18" s="253"/>
      <c r="L18" s="154"/>
      <c r="M18" s="252" t="s">
        <v>703</v>
      </c>
      <c r="N18" s="257"/>
      <c r="O18" s="253"/>
      <c r="P18" s="252" t="str">
        <f>AGA!X41</f>
        <v>Niet</v>
      </c>
      <c r="Q18" s="253"/>
      <c r="R18" s="154"/>
      <c r="S18" s="154"/>
      <c r="T18" s="154"/>
      <c r="U18" s="154"/>
    </row>
    <row r="19" spans="1:21" x14ac:dyDescent="0.25">
      <c r="A19" s="154"/>
      <c r="B19" s="86" t="s">
        <v>694</v>
      </c>
      <c r="C19" s="252" t="str">
        <f>AGA!X31</f>
        <v>Niet</v>
      </c>
      <c r="D19" s="257"/>
      <c r="E19" s="253"/>
      <c r="F19" s="154"/>
      <c r="G19" s="252" t="s">
        <v>699</v>
      </c>
      <c r="H19" s="257"/>
      <c r="I19" s="253"/>
      <c r="J19" s="252" t="str">
        <f>AGA!X36</f>
        <v>Niet</v>
      </c>
      <c r="K19" s="253"/>
      <c r="L19" s="154"/>
      <c r="M19" s="252" t="s">
        <v>704</v>
      </c>
      <c r="N19" s="257"/>
      <c r="O19" s="253"/>
      <c r="P19" s="252" t="str">
        <f>AGA!X41</f>
        <v>Niet</v>
      </c>
      <c r="Q19" s="253"/>
      <c r="R19" s="154"/>
      <c r="S19" s="154"/>
      <c r="T19" s="154"/>
      <c r="U19" s="154"/>
    </row>
    <row r="20" spans="1:21" x14ac:dyDescent="0.25">
      <c r="A20" s="154"/>
      <c r="B20" s="86" t="s">
        <v>695</v>
      </c>
      <c r="C20" s="252" t="str">
        <f>AGA!X33</f>
        <v>Niet</v>
      </c>
      <c r="D20" s="257"/>
      <c r="E20" s="253"/>
      <c r="F20" s="154"/>
      <c r="G20" s="252" t="s">
        <v>700</v>
      </c>
      <c r="H20" s="257"/>
      <c r="I20" s="253"/>
      <c r="J20" s="252" t="str">
        <f>AGA!X29</f>
        <v>Niet</v>
      </c>
      <c r="K20" s="253"/>
      <c r="L20" s="154"/>
      <c r="M20" s="252" t="s">
        <v>705</v>
      </c>
      <c r="N20" s="257"/>
      <c r="O20" s="253"/>
      <c r="P20" s="252" t="str">
        <f>AGA!X41</f>
        <v>Niet</v>
      </c>
      <c r="Q20" s="253"/>
      <c r="R20" s="154"/>
      <c r="S20" s="154"/>
      <c r="T20" s="154"/>
      <c r="U20" s="154"/>
    </row>
    <row r="21" spans="1:21" x14ac:dyDescent="0.25">
      <c r="A21" s="154"/>
      <c r="B21" s="86" t="s">
        <v>696</v>
      </c>
      <c r="C21" s="160" t="str">
        <f>AGA!X48</f>
        <v>Niet</v>
      </c>
      <c r="D21" s="277" t="s">
        <v>708</v>
      </c>
      <c r="E21" s="278"/>
      <c r="F21" s="154"/>
      <c r="G21" s="252" t="s">
        <v>701</v>
      </c>
      <c r="H21" s="257"/>
      <c r="I21" s="253"/>
      <c r="J21" s="275" t="str">
        <f>AGA!X28</f>
        <v>Niet</v>
      </c>
      <c r="K21" s="276"/>
      <c r="L21" s="154"/>
      <c r="M21" s="252" t="s">
        <v>706</v>
      </c>
      <c r="N21" s="257"/>
      <c r="O21" s="253"/>
      <c r="P21" s="252" t="str">
        <f>AGA!X32</f>
        <v>Niet</v>
      </c>
      <c r="Q21" s="253"/>
      <c r="R21" s="154"/>
      <c r="S21" s="154"/>
      <c r="T21" s="154"/>
      <c r="U21" s="154"/>
    </row>
    <row r="22" spans="1:21" x14ac:dyDescent="0.25">
      <c r="A22" s="154"/>
      <c r="B22" s="86" t="s">
        <v>697</v>
      </c>
      <c r="C22" s="252" t="str">
        <f>AGA!X40</f>
        <v>Niet</v>
      </c>
      <c r="D22" s="257"/>
      <c r="E22" s="253"/>
      <c r="F22" s="154"/>
      <c r="G22" s="252" t="s">
        <v>702</v>
      </c>
      <c r="H22" s="257"/>
      <c r="I22" s="253"/>
      <c r="J22" s="252" t="str">
        <f>AGA!X34</f>
        <v>Niet</v>
      </c>
      <c r="K22" s="253"/>
      <c r="L22" s="154"/>
      <c r="M22" s="256" t="s">
        <v>707</v>
      </c>
      <c r="N22" s="256"/>
      <c r="O22" s="256"/>
      <c r="P22" s="252" t="str">
        <f>AGA!X30</f>
        <v>Niet</v>
      </c>
      <c r="Q22" s="253"/>
      <c r="R22" s="154"/>
      <c r="S22" s="154"/>
      <c r="T22" s="154"/>
      <c r="U22" s="154"/>
    </row>
    <row r="23" spans="1:21" x14ac:dyDescent="0.25">
      <c r="A23" s="154"/>
      <c r="B23" s="154"/>
      <c r="C23" s="154"/>
      <c r="D23" s="154"/>
      <c r="E23" s="154"/>
      <c r="F23" s="154"/>
      <c r="G23" s="154"/>
      <c r="H23" s="154"/>
      <c r="I23" s="154"/>
      <c r="J23" s="154"/>
      <c r="K23" s="154"/>
      <c r="L23" s="154"/>
      <c r="M23" s="154"/>
      <c r="N23" s="154"/>
      <c r="O23" s="154"/>
      <c r="P23" s="154"/>
      <c r="Q23" s="154"/>
      <c r="R23" s="154"/>
      <c r="S23" s="154"/>
      <c r="T23" s="154"/>
      <c r="U23" s="154"/>
    </row>
    <row r="24" spans="1:21" x14ac:dyDescent="0.25">
      <c r="A24" s="154"/>
      <c r="B24" s="154"/>
      <c r="C24" s="86" t="s">
        <v>49</v>
      </c>
      <c r="D24" s="256" t="s">
        <v>45</v>
      </c>
      <c r="E24" s="256"/>
      <c r="F24" s="154"/>
      <c r="G24" s="279" t="s">
        <v>41</v>
      </c>
      <c r="H24" s="279"/>
      <c r="I24" s="154"/>
      <c r="J24" s="86" t="s">
        <v>43</v>
      </c>
      <c r="K24" s="154"/>
      <c r="L24" s="154"/>
      <c r="M24" s="279" t="s">
        <v>40</v>
      </c>
      <c r="N24" s="279"/>
      <c r="O24" s="154"/>
      <c r="P24" s="256" t="s">
        <v>713</v>
      </c>
      <c r="Q24" s="256"/>
      <c r="R24" s="154"/>
      <c r="S24" s="86" t="s">
        <v>709</v>
      </c>
      <c r="T24" s="86" t="str">
        <f>AGA!X66</f>
        <v>Niet</v>
      </c>
      <c r="U24" s="154"/>
    </row>
    <row r="25" spans="1:21" x14ac:dyDescent="0.25">
      <c r="A25" s="154"/>
      <c r="B25" s="86" t="s">
        <v>670</v>
      </c>
      <c r="C25" s="158"/>
      <c r="D25" s="266"/>
      <c r="E25" s="266"/>
      <c r="F25" s="154"/>
      <c r="G25" s="252" t="str">
        <f>AGA!X45</f>
        <v>Niet</v>
      </c>
      <c r="H25" s="253"/>
      <c r="I25" s="162"/>
      <c r="J25" s="86" t="str">
        <f>AGA!X45</f>
        <v>Niet</v>
      </c>
      <c r="K25" s="133" t="s">
        <v>683</v>
      </c>
      <c r="L25" s="154"/>
      <c r="M25" s="256" t="str">
        <f>AGA!X45</f>
        <v>Niet</v>
      </c>
      <c r="N25" s="256"/>
      <c r="O25" s="162"/>
      <c r="P25" s="280"/>
      <c r="Q25" s="280"/>
      <c r="R25" s="154"/>
      <c r="S25" s="86" t="s">
        <v>710</v>
      </c>
      <c r="T25" s="86" t="str">
        <f>AGA!X83</f>
        <v>Niet</v>
      </c>
      <c r="U25" s="154"/>
    </row>
    <row r="26" spans="1:21" x14ac:dyDescent="0.25">
      <c r="A26" s="154"/>
      <c r="B26" s="86" t="s">
        <v>714</v>
      </c>
      <c r="C26" s="86" t="str">
        <f>AGA!X50</f>
        <v>Niet</v>
      </c>
      <c r="D26" s="86" t="str">
        <f>AGA!X50</f>
        <v>Niet</v>
      </c>
      <c r="E26" s="133" t="s">
        <v>674</v>
      </c>
      <c r="F26" s="154"/>
      <c r="G26" s="252" t="str">
        <f>AGA!X50</f>
        <v>Niet</v>
      </c>
      <c r="H26" s="253"/>
      <c r="I26" s="162"/>
      <c r="J26" s="86" t="str">
        <f>AGA!X50</f>
        <v>Niet</v>
      </c>
      <c r="K26" s="133" t="s">
        <v>683</v>
      </c>
      <c r="L26" s="154"/>
      <c r="M26" s="256" t="str">
        <f>AGA!X51</f>
        <v>Niet</v>
      </c>
      <c r="N26" s="256"/>
      <c r="O26" s="162"/>
      <c r="P26" s="252" t="str">
        <f>AGA!X59</f>
        <v>Niet</v>
      </c>
      <c r="Q26" s="253"/>
      <c r="R26" s="154"/>
      <c r="S26" s="86" t="s">
        <v>711</v>
      </c>
      <c r="T26" s="86" t="str">
        <f>AGA!X73</f>
        <v>Niet</v>
      </c>
      <c r="U26" s="154"/>
    </row>
    <row r="27" spans="1:21" x14ac:dyDescent="0.25">
      <c r="A27" s="154"/>
      <c r="B27" s="86" t="s">
        <v>715</v>
      </c>
      <c r="C27" s="86"/>
      <c r="D27" s="86"/>
      <c r="E27" s="133" t="s">
        <v>674</v>
      </c>
      <c r="F27" s="154"/>
      <c r="G27" s="252"/>
      <c r="H27" s="253"/>
      <c r="I27" s="162"/>
      <c r="J27" s="86"/>
      <c r="K27" s="133" t="s">
        <v>683</v>
      </c>
      <c r="L27" s="154"/>
      <c r="M27" s="256"/>
      <c r="N27" s="256"/>
      <c r="O27" s="162"/>
      <c r="P27" s="252"/>
      <c r="Q27" s="253"/>
      <c r="R27" s="154"/>
      <c r="S27" s="86" t="s">
        <v>712</v>
      </c>
      <c r="T27" s="86" t="str">
        <f>AGA!X73</f>
        <v>Niet</v>
      </c>
      <c r="U27" s="154"/>
    </row>
    <row r="28" spans="1:21" x14ac:dyDescent="0.25">
      <c r="A28" s="154"/>
      <c r="B28" s="86" t="s">
        <v>716</v>
      </c>
      <c r="C28" s="86"/>
      <c r="D28" s="86"/>
      <c r="E28" s="133" t="s">
        <v>674</v>
      </c>
      <c r="F28" s="154"/>
      <c r="G28" s="252"/>
      <c r="H28" s="253"/>
      <c r="I28" s="162"/>
      <c r="J28" s="86"/>
      <c r="K28" s="133" t="s">
        <v>683</v>
      </c>
      <c r="L28" s="154"/>
      <c r="M28" s="256"/>
      <c r="N28" s="256"/>
      <c r="O28" s="162"/>
      <c r="P28" s="252"/>
      <c r="Q28" s="253"/>
      <c r="R28" s="154"/>
      <c r="S28" s="162"/>
      <c r="T28" s="162"/>
      <c r="U28" s="154"/>
    </row>
    <row r="29" spans="1:21" x14ac:dyDescent="0.25">
      <c r="A29" s="154"/>
      <c r="B29" s="86" t="s">
        <v>717</v>
      </c>
      <c r="C29" s="86"/>
      <c r="D29" s="86"/>
      <c r="E29" s="133" t="s">
        <v>674</v>
      </c>
      <c r="F29" s="154"/>
      <c r="G29" s="256"/>
      <c r="H29" s="256"/>
      <c r="I29" s="162"/>
      <c r="J29" s="86"/>
      <c r="K29" s="133" t="s">
        <v>683</v>
      </c>
      <c r="L29" s="154"/>
      <c r="M29" s="256"/>
      <c r="N29" s="256"/>
      <c r="O29" s="162"/>
      <c r="P29" s="256"/>
      <c r="Q29" s="256"/>
      <c r="R29" s="154"/>
      <c r="S29" s="162"/>
      <c r="T29" s="162"/>
      <c r="U29" s="154"/>
    </row>
    <row r="30" spans="1:21" x14ac:dyDescent="0.25">
      <c r="A30" s="154"/>
      <c r="B30" s="86" t="s">
        <v>718</v>
      </c>
      <c r="C30" s="86"/>
      <c r="D30" s="86"/>
      <c r="E30" s="133" t="s">
        <v>674</v>
      </c>
      <c r="F30" s="154"/>
      <c r="G30" s="281"/>
      <c r="H30" s="281"/>
      <c r="I30" s="162"/>
      <c r="J30" s="86"/>
      <c r="K30" s="133" t="s">
        <v>683</v>
      </c>
      <c r="L30" s="154"/>
      <c r="M30" s="256"/>
      <c r="N30" s="256"/>
      <c r="O30" s="162"/>
      <c r="P30" s="256"/>
      <c r="Q30" s="256"/>
      <c r="R30" s="154"/>
      <c r="S30" s="162"/>
      <c r="T30" s="162"/>
      <c r="U30" s="154"/>
    </row>
    <row r="31" spans="1:21" x14ac:dyDescent="0.25">
      <c r="A31" s="154"/>
      <c r="B31" s="154"/>
      <c r="C31" s="154"/>
      <c r="D31" s="154"/>
      <c r="E31" s="154"/>
      <c r="F31" s="154"/>
      <c r="G31" s="154"/>
      <c r="H31" s="154"/>
      <c r="I31" s="154"/>
      <c r="J31" s="154"/>
      <c r="K31" s="154"/>
      <c r="L31" s="154"/>
      <c r="M31" s="154"/>
      <c r="N31" s="154"/>
      <c r="O31" s="154"/>
      <c r="P31" s="154"/>
      <c r="Q31" s="154"/>
      <c r="R31" s="154"/>
      <c r="S31" s="154"/>
      <c r="T31" s="154"/>
      <c r="U31" s="154"/>
    </row>
    <row r="32" spans="1:21" x14ac:dyDescent="0.25">
      <c r="A32" s="154"/>
      <c r="B32" s="88" t="s">
        <v>102</v>
      </c>
      <c r="C32" s="86" t="str">
        <f>AGA!X258</f>
        <v>Optie</v>
      </c>
      <c r="D32" s="86" t="str">
        <f>AGA!X258</f>
        <v>Optie</v>
      </c>
      <c r="E32" s="133" t="s">
        <v>674</v>
      </c>
      <c r="F32" s="154"/>
      <c r="G32" s="86" t="str">
        <f>AGA!X258</f>
        <v>Optie</v>
      </c>
      <c r="H32" s="154"/>
      <c r="I32" s="154"/>
      <c r="J32" s="86" t="str">
        <f>AGA!X258</f>
        <v>Optie</v>
      </c>
      <c r="K32" s="133" t="s">
        <v>683</v>
      </c>
      <c r="L32" s="154"/>
      <c r="M32" s="86" t="s">
        <v>36</v>
      </c>
      <c r="N32" s="256" t="str">
        <f>AGA!X258</f>
        <v>Optie</v>
      </c>
      <c r="O32" s="256"/>
      <c r="P32" s="256"/>
      <c r="Q32" s="154"/>
      <c r="R32" s="154"/>
      <c r="S32" s="154"/>
      <c r="T32" s="154"/>
      <c r="U32" s="154"/>
    </row>
    <row r="33" spans="1:21" x14ac:dyDescent="0.25">
      <c r="A33" s="154"/>
      <c r="B33" s="154"/>
      <c r="C33" s="154"/>
      <c r="D33" s="154"/>
      <c r="E33" s="154"/>
      <c r="F33" s="154"/>
      <c r="G33" s="154"/>
      <c r="H33" s="154"/>
      <c r="I33" s="154"/>
      <c r="J33" s="154"/>
      <c r="K33" s="154"/>
      <c r="L33" s="154"/>
      <c r="M33" s="154"/>
      <c r="N33" s="154"/>
      <c r="O33" s="154"/>
      <c r="P33" s="154"/>
      <c r="Q33" s="154"/>
      <c r="R33" s="154"/>
      <c r="S33" s="154"/>
      <c r="T33" s="154"/>
      <c r="U33" s="154"/>
    </row>
    <row r="34" spans="1:21" ht="6" customHeight="1" x14ac:dyDescent="0.25">
      <c r="A34" s="157"/>
      <c r="B34" s="157"/>
      <c r="C34" s="157"/>
      <c r="D34" s="157"/>
      <c r="E34" s="157"/>
      <c r="F34" s="157"/>
      <c r="G34" s="157"/>
      <c r="H34" s="157"/>
      <c r="I34" s="157"/>
      <c r="J34" s="157"/>
      <c r="K34" s="157"/>
      <c r="L34" s="157"/>
      <c r="M34" s="157"/>
      <c r="N34" s="157"/>
      <c r="O34" s="157"/>
      <c r="P34" s="157"/>
      <c r="Q34" s="157"/>
      <c r="R34" s="157"/>
      <c r="S34" s="157"/>
      <c r="T34" s="157"/>
      <c r="U34" s="157"/>
    </row>
    <row r="35" spans="1:21" x14ac:dyDescent="0.25">
      <c r="A35" s="154"/>
      <c r="B35" s="154"/>
      <c r="C35" s="154"/>
      <c r="D35" s="154"/>
      <c r="E35" s="154"/>
      <c r="F35" s="154"/>
      <c r="G35" s="154"/>
      <c r="H35" s="154"/>
      <c r="I35" s="154"/>
      <c r="J35" s="154"/>
      <c r="K35" s="154"/>
      <c r="L35" s="154"/>
      <c r="M35" s="154"/>
      <c r="N35" s="154"/>
      <c r="O35" s="154"/>
      <c r="P35" s="154"/>
      <c r="Q35" s="154"/>
      <c r="R35" s="154"/>
      <c r="S35" s="154"/>
      <c r="T35" s="154"/>
      <c r="U35" s="154"/>
    </row>
    <row r="36" spans="1:21" x14ac:dyDescent="0.25">
      <c r="A36" s="154"/>
      <c r="B36" s="274" t="s">
        <v>684</v>
      </c>
      <c r="C36" s="274"/>
      <c r="D36" s="274"/>
      <c r="E36" s="274"/>
      <c r="F36" s="274"/>
      <c r="G36" s="274"/>
      <c r="H36" s="274"/>
      <c r="I36" s="274"/>
      <c r="J36" s="274"/>
      <c r="K36" s="274"/>
      <c r="L36" s="274"/>
      <c r="M36" s="274"/>
      <c r="N36" s="274"/>
      <c r="O36" s="274"/>
      <c r="P36" s="274"/>
      <c r="Q36" s="274"/>
      <c r="R36" s="274"/>
      <c r="S36" s="274"/>
      <c r="T36" s="274"/>
      <c r="U36" s="154"/>
    </row>
    <row r="37" spans="1:21" x14ac:dyDescent="0.25">
      <c r="A37" s="154"/>
      <c r="B37" s="259" t="str">
        <f>IF(C11="Ja","Ja",IF(C11="Nee","Nee",IF(C11="Optie","Optie","Nvt")))</f>
        <v>Ja</v>
      </c>
      <c r="C37" s="260"/>
      <c r="D37" s="260"/>
      <c r="E37" s="260"/>
      <c r="F37" s="260"/>
      <c r="G37" s="260"/>
      <c r="H37" s="260"/>
      <c r="I37" s="260"/>
      <c r="J37" s="260"/>
      <c r="K37" s="260"/>
      <c r="L37" s="260"/>
      <c r="M37" s="260"/>
      <c r="N37" s="260"/>
      <c r="O37" s="260"/>
      <c r="P37" s="257" t="str">
        <f>B37</f>
        <v>Ja</v>
      </c>
      <c r="Q37" s="257"/>
      <c r="R37" s="257"/>
      <c r="S37" s="257"/>
      <c r="T37" s="263" t="str">
        <f>P43</f>
        <v>Ja</v>
      </c>
      <c r="U37" s="154"/>
    </row>
    <row r="38" spans="1:21" x14ac:dyDescent="0.25">
      <c r="A38" s="154"/>
      <c r="B38" s="254"/>
      <c r="C38" s="255"/>
      <c r="D38" s="255"/>
      <c r="E38" s="255"/>
      <c r="F38" s="255"/>
      <c r="G38" s="255"/>
      <c r="H38" s="255"/>
      <c r="I38" s="255"/>
      <c r="J38" s="255"/>
      <c r="K38" s="255"/>
      <c r="L38" s="255"/>
      <c r="M38" s="255"/>
      <c r="N38" s="255"/>
      <c r="O38" s="255"/>
      <c r="P38" s="133" t="s">
        <v>685</v>
      </c>
      <c r="Q38" s="267" t="s">
        <v>350</v>
      </c>
      <c r="R38" s="267"/>
      <c r="S38" s="267"/>
      <c r="T38" s="264"/>
      <c r="U38" s="154"/>
    </row>
    <row r="39" spans="1:21" x14ac:dyDescent="0.25">
      <c r="A39" s="154"/>
      <c r="B39" s="254"/>
      <c r="C39" s="255"/>
      <c r="D39" s="255"/>
      <c r="E39" s="255"/>
      <c r="F39" s="255"/>
      <c r="G39" s="255"/>
      <c r="H39" s="255"/>
      <c r="I39" s="255"/>
      <c r="J39" s="255"/>
      <c r="K39" s="255"/>
      <c r="L39" s="255"/>
      <c r="M39" s="255"/>
      <c r="N39" s="255"/>
      <c r="O39" s="255"/>
      <c r="P39" s="86" t="s">
        <v>686</v>
      </c>
      <c r="Q39" s="256" t="s">
        <v>690</v>
      </c>
      <c r="R39" s="256"/>
      <c r="S39" s="256"/>
      <c r="T39" s="264"/>
      <c r="U39" s="154"/>
    </row>
    <row r="40" spans="1:21" x14ac:dyDescent="0.25">
      <c r="A40" s="154"/>
      <c r="B40" s="254"/>
      <c r="C40" s="255"/>
      <c r="D40" s="255"/>
      <c r="E40" s="255"/>
      <c r="F40" s="255"/>
      <c r="G40" s="255"/>
      <c r="H40" s="255"/>
      <c r="I40" s="255"/>
      <c r="J40" s="255"/>
      <c r="K40" s="255"/>
      <c r="L40" s="255"/>
      <c r="M40" s="255"/>
      <c r="N40" s="255"/>
      <c r="O40" s="255"/>
      <c r="P40" s="86" t="s">
        <v>687</v>
      </c>
      <c r="Q40" s="256" t="s">
        <v>691</v>
      </c>
      <c r="R40" s="256"/>
      <c r="S40" s="256"/>
      <c r="T40" s="264"/>
      <c r="U40" s="154"/>
    </row>
    <row r="41" spans="1:21" x14ac:dyDescent="0.25">
      <c r="A41" s="154"/>
      <c r="B41" s="254"/>
      <c r="C41" s="255"/>
      <c r="D41" s="255"/>
      <c r="E41" s="255"/>
      <c r="F41" s="255"/>
      <c r="G41" s="255"/>
      <c r="H41" s="255"/>
      <c r="I41" s="255"/>
      <c r="J41" s="255"/>
      <c r="K41" s="255"/>
      <c r="L41" s="255"/>
      <c r="M41" s="255"/>
      <c r="N41" s="255"/>
      <c r="O41" s="255"/>
      <c r="P41" s="86" t="s">
        <v>688</v>
      </c>
      <c r="Q41" s="256" t="s">
        <v>692</v>
      </c>
      <c r="R41" s="256"/>
      <c r="S41" s="256"/>
      <c r="T41" s="264"/>
      <c r="U41" s="154"/>
    </row>
    <row r="42" spans="1:21" x14ac:dyDescent="0.25">
      <c r="A42" s="154"/>
      <c r="B42" s="254"/>
      <c r="C42" s="255"/>
      <c r="D42" s="255"/>
      <c r="E42" s="255"/>
      <c r="F42" s="255"/>
      <c r="G42" s="255"/>
      <c r="H42" s="255"/>
      <c r="I42" s="255"/>
      <c r="J42" s="255"/>
      <c r="K42" s="255"/>
      <c r="L42" s="255"/>
      <c r="M42" s="255"/>
      <c r="N42" s="255"/>
      <c r="O42" s="255"/>
      <c r="P42" s="86" t="s">
        <v>689</v>
      </c>
      <c r="Q42" s="256" t="s">
        <v>693</v>
      </c>
      <c r="R42" s="256"/>
      <c r="S42" s="256"/>
      <c r="T42" s="264"/>
      <c r="U42" s="154"/>
    </row>
    <row r="43" spans="1:21" x14ac:dyDescent="0.25">
      <c r="A43" s="154"/>
      <c r="B43" s="261"/>
      <c r="C43" s="262"/>
      <c r="D43" s="262"/>
      <c r="E43" s="262"/>
      <c r="F43" s="262"/>
      <c r="G43" s="262"/>
      <c r="H43" s="262"/>
      <c r="I43" s="262"/>
      <c r="J43" s="262"/>
      <c r="K43" s="262"/>
      <c r="L43" s="262"/>
      <c r="M43" s="262"/>
      <c r="N43" s="262"/>
      <c r="O43" s="262"/>
      <c r="P43" s="257" t="str">
        <f>B37</f>
        <v>Ja</v>
      </c>
      <c r="Q43" s="257"/>
      <c r="R43" s="257"/>
      <c r="S43" s="257"/>
      <c r="T43" s="265"/>
      <c r="U43" s="154"/>
    </row>
    <row r="44" spans="1:21" x14ac:dyDescent="0.25">
      <c r="A44" s="154"/>
      <c r="B44" s="154"/>
      <c r="C44" s="154"/>
      <c r="D44" s="154"/>
      <c r="E44" s="154"/>
      <c r="F44" s="154"/>
      <c r="G44" s="154"/>
      <c r="H44" s="154"/>
      <c r="I44" s="154"/>
      <c r="J44" s="154"/>
      <c r="K44" s="154"/>
      <c r="L44" s="154"/>
      <c r="M44" s="154"/>
      <c r="N44" s="154"/>
      <c r="O44" s="154"/>
      <c r="P44" s="154"/>
      <c r="Q44" s="154"/>
      <c r="R44" s="154"/>
      <c r="S44" s="154"/>
      <c r="T44" s="154"/>
      <c r="U44" s="154"/>
    </row>
  </sheetData>
  <mergeCells count="95">
    <mergeCell ref="G30:H30"/>
    <mergeCell ref="M29:N29"/>
    <mergeCell ref="M30:N30"/>
    <mergeCell ref="P29:Q29"/>
    <mergeCell ref="P30:Q30"/>
    <mergeCell ref="G29:H29"/>
    <mergeCell ref="P28:Q28"/>
    <mergeCell ref="G24:H24"/>
    <mergeCell ref="G25:H25"/>
    <mergeCell ref="G26:H26"/>
    <mergeCell ref="G27:H27"/>
    <mergeCell ref="G28:H28"/>
    <mergeCell ref="P22:Q22"/>
    <mergeCell ref="P24:Q24"/>
    <mergeCell ref="M24:N24"/>
    <mergeCell ref="M25:N25"/>
    <mergeCell ref="M26:N26"/>
    <mergeCell ref="P25:Q25"/>
    <mergeCell ref="P26:Q26"/>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C22:E22"/>
    <mergeCell ref="G22:I22"/>
    <mergeCell ref="J22:K22"/>
    <mergeCell ref="M22:O22"/>
    <mergeCell ref="C20:E20"/>
    <mergeCell ref="G20:I20"/>
    <mergeCell ref="J20:K20"/>
    <mergeCell ref="M20:O20"/>
    <mergeCell ref="J21:K21"/>
    <mergeCell ref="G21:I21"/>
    <mergeCell ref="M21:O21"/>
    <mergeCell ref="D21:E21"/>
    <mergeCell ref="M18:O18"/>
    <mergeCell ref="P18:Q18"/>
    <mergeCell ref="C19:E19"/>
    <mergeCell ref="G19:I19"/>
    <mergeCell ref="J19:K19"/>
    <mergeCell ref="M19:O19"/>
    <mergeCell ref="P19:Q19"/>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C11:E11"/>
    <mergeCell ref="G11:I11"/>
    <mergeCell ref="J11:K11"/>
    <mergeCell ref="C12:E12"/>
    <mergeCell ref="G12:I12"/>
    <mergeCell ref="J12:K12"/>
    <mergeCell ref="C6:E6"/>
    <mergeCell ref="G6:I6"/>
    <mergeCell ref="J6:K6"/>
    <mergeCell ref="C7:E7"/>
    <mergeCell ref="G7:I7"/>
    <mergeCell ref="J7:K7"/>
    <mergeCell ref="A1:U1"/>
    <mergeCell ref="S3:T3"/>
    <mergeCell ref="C4:E4"/>
    <mergeCell ref="G4:I4"/>
    <mergeCell ref="J4:K4"/>
    <mergeCell ref="M4:O4"/>
    <mergeCell ref="P4:Q4"/>
    <mergeCell ref="S4:T5"/>
    <mergeCell ref="C5:E5"/>
    <mergeCell ref="G5:I5"/>
    <mergeCell ref="J5:K5"/>
    <mergeCell ref="M5:O5"/>
    <mergeCell ref="P5:Q5"/>
  </mergeCells>
  <conditionalFormatting sqref="A1:U2 A23:U23 A18:C22 F18:U20 A6:U17 A3:S4 A5:R5 U3:U5 F22:P22 L21:P21 F21:J21 R21:U22 A31:U44 O24:P30 R24:U30 A24:G30 I24:M30">
    <cfRule type="cellIs" dxfId="813" priority="1" operator="equal">
      <formula>"Nvt"</formula>
    </cfRule>
    <cfRule type="cellIs" dxfId="812" priority="2" operator="equal">
      <formula>"Optie"</formula>
    </cfRule>
    <cfRule type="cellIs" dxfId="811" priority="3" operator="equal">
      <formula>"Nee"</formula>
    </cfRule>
    <cfRule type="cellIs" dxfId="810"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3C5CF-6458-449F-9F5F-EEA5612ACB8F}">
  <sheetPr>
    <tabColor rgb="FFFF0000"/>
  </sheetPr>
  <dimension ref="A1:GF61"/>
  <sheetViews>
    <sheetView tabSelected="1" zoomScaleNormal="100" workbookViewId="0">
      <pane xSplit="2" ySplit="38" topLeftCell="C39" activePane="bottomRight" state="frozen"/>
      <selection pane="topRight" activeCell="C1" sqref="C1"/>
      <selection pane="bottomLeft" activeCell="A39" sqref="A39"/>
      <selection pane="bottomRight" activeCell="C69" sqref="C69"/>
    </sheetView>
  </sheetViews>
  <sheetFormatPr defaultRowHeight="15" x14ac:dyDescent="0.25"/>
  <cols>
    <col min="1" max="1" width="5.28515625" customWidth="1"/>
    <col min="2" max="2" width="64.85546875" bestFit="1" customWidth="1"/>
    <col min="3" max="3" width="23.28515625" customWidth="1"/>
    <col min="4" max="11" width="20" customWidth="1"/>
    <col min="12" max="12" width="20" style="48" customWidth="1"/>
    <col min="13" max="14" width="15.5703125" customWidth="1"/>
    <col min="15" max="15" width="22.28515625" customWidth="1"/>
    <col min="16" max="16" width="2.7109375" bestFit="1" customWidth="1"/>
    <col min="17" max="17" width="10.28515625" customWidth="1"/>
    <col min="18" max="18" width="12.7109375" customWidth="1"/>
    <col min="19" max="19" width="10.140625" customWidth="1"/>
    <col min="20" max="20" width="8.140625" customWidth="1"/>
    <col min="21" max="21" width="12.85546875" customWidth="1"/>
    <col min="22" max="22" width="7.7109375" customWidth="1"/>
    <col min="23" max="23" width="11.28515625" customWidth="1"/>
    <col min="24" max="24" width="13.85546875" customWidth="1"/>
    <col min="25" max="25" width="9.7109375" customWidth="1"/>
    <col min="26" max="26" width="12.7109375" customWidth="1"/>
    <col min="27" max="27" width="9.28515625" customWidth="1"/>
    <col min="28" max="28" width="17.85546875" customWidth="1"/>
    <col min="29" max="29" width="17.7109375" customWidth="1"/>
    <col min="30" max="30" width="9.7109375" customWidth="1"/>
    <col min="31" max="31" width="10.5703125" customWidth="1"/>
    <col min="32" max="32" width="6" customWidth="1"/>
    <col min="33" max="33" width="13.7109375" customWidth="1"/>
    <col min="34" max="34" width="11.85546875" customWidth="1"/>
    <col min="35" max="35" width="16.140625" customWidth="1"/>
    <col min="36" max="36" width="14.28515625" customWidth="1"/>
    <col min="37" max="37" width="21.140625" customWidth="1"/>
    <col min="38" max="38" width="18.7109375" customWidth="1"/>
    <col min="39" max="39" width="12.7109375" customWidth="1"/>
    <col min="40" max="40" width="7.7109375" customWidth="1"/>
    <col min="41" max="41" width="10.28515625" customWidth="1"/>
    <col min="42" max="42" width="8.140625" customWidth="1"/>
    <col min="43" max="43" width="5.5703125" customWidth="1"/>
    <col min="44" max="44" width="15.140625" customWidth="1"/>
    <col min="45" max="45" width="12.7109375" customWidth="1"/>
    <col min="46" max="46" width="7.7109375" customWidth="1"/>
    <col min="47" max="47" width="10.28515625" customWidth="1"/>
    <col min="48" max="48" width="8.140625" customWidth="1"/>
    <col min="49" max="49" width="5.5703125" customWidth="1"/>
    <col min="50" max="50" width="10.85546875" customWidth="1"/>
    <col min="51" max="51" width="5.85546875" customWidth="1"/>
    <col min="52" max="52" width="15.28515625" customWidth="1"/>
    <col min="53" max="53" width="15" customWidth="1"/>
    <col min="54" max="54" width="15.28515625" customWidth="1"/>
    <col min="55" max="55" width="11.7109375" customWidth="1"/>
    <col min="56" max="56" width="14.5703125" customWidth="1"/>
    <col min="57" max="57" width="9.85546875" customWidth="1"/>
    <col min="58" max="58" width="18.28515625" customWidth="1"/>
    <col min="59" max="59" width="18.7109375" customWidth="1"/>
    <col min="60" max="60" width="2.7109375" customWidth="1"/>
    <col min="61" max="61" width="10.42578125" bestFit="1" customWidth="1"/>
    <col min="62" max="62" width="12.85546875" bestFit="1" customWidth="1"/>
    <col min="63" max="63" width="10.28515625" bestFit="1" customWidth="1"/>
    <col min="64" max="64" width="8.28515625" bestFit="1" customWidth="1"/>
    <col min="65" max="65" width="13.7109375" bestFit="1" customWidth="1"/>
    <col min="66" max="66" width="7.85546875" bestFit="1" customWidth="1"/>
    <col min="67" max="67" width="11.42578125" bestFit="1" customWidth="1"/>
    <col min="68" max="68" width="14" bestFit="1" customWidth="1"/>
    <col min="69" max="69" width="9.85546875" bestFit="1" customWidth="1"/>
    <col min="70" max="70" width="12.85546875" bestFit="1" customWidth="1"/>
    <col min="71" max="71" width="11.85546875" bestFit="1" customWidth="1"/>
    <col min="72" max="72" width="22.28515625" bestFit="1" customWidth="1"/>
    <col min="73" max="73" width="10.5703125" bestFit="1" customWidth="1"/>
    <col min="74" max="74" width="14" bestFit="1" customWidth="1"/>
    <col min="75" max="75" width="20.7109375" bestFit="1" customWidth="1"/>
    <col min="76" max="76" width="11" bestFit="1" customWidth="1"/>
    <col min="77" max="77" width="13.28515625" bestFit="1" customWidth="1"/>
    <col min="78" max="78" width="12.7109375" bestFit="1" customWidth="1"/>
    <col min="79" max="79" width="5.28515625" bestFit="1" customWidth="1"/>
    <col min="80" max="80" width="10" bestFit="1" customWidth="1"/>
    <col min="81" max="81" width="9.28515625" bestFit="1" customWidth="1"/>
    <col min="82" max="82" width="9" bestFit="1" customWidth="1"/>
    <col min="83" max="83" width="18" bestFit="1" customWidth="1"/>
    <col min="84" max="84" width="10.7109375" bestFit="1" customWidth="1"/>
    <col min="85" max="85" width="11.7109375" bestFit="1" customWidth="1"/>
    <col min="86" max="86" width="15.7109375" bestFit="1" customWidth="1"/>
    <col min="87" max="87" width="11.42578125" bestFit="1" customWidth="1"/>
    <col min="88" max="88" width="8.7109375" bestFit="1" customWidth="1"/>
    <col min="89" max="89" width="9" bestFit="1" customWidth="1"/>
    <col min="90" max="90" width="9.85546875" bestFit="1" customWidth="1"/>
    <col min="91" max="91" width="6.5703125" bestFit="1" customWidth="1"/>
    <col min="92" max="92" width="15.42578125" bestFit="1" customWidth="1"/>
    <col min="93" max="93" width="9.5703125" bestFit="1" customWidth="1"/>
    <col min="94" max="94" width="20.140625" bestFit="1" customWidth="1"/>
    <col min="95" max="95" width="9.5703125" bestFit="1" customWidth="1"/>
    <col min="96" max="96" width="12.140625" bestFit="1" customWidth="1"/>
    <col min="97" max="97" width="8.7109375" bestFit="1" customWidth="1"/>
    <col min="98" max="98" width="16.42578125" bestFit="1" customWidth="1"/>
    <col min="99" max="99" width="16.28515625" bestFit="1" customWidth="1"/>
    <col min="100" max="100" width="5.28515625" bestFit="1" customWidth="1"/>
    <col min="101" max="101" width="4.7109375" bestFit="1" customWidth="1"/>
    <col min="102" max="102" width="19.140625" bestFit="1" customWidth="1"/>
    <col min="103" max="103" width="9.5703125" bestFit="1" customWidth="1"/>
    <col min="104" max="104" width="23.7109375" bestFit="1" customWidth="1"/>
    <col min="105" max="105" width="15.28515625" bestFit="1" customWidth="1"/>
    <col min="106" max="106" width="12.85546875" bestFit="1" customWidth="1"/>
    <col min="107" max="107" width="7.85546875" bestFit="1" customWidth="1"/>
    <col min="108" max="108" width="6.7109375" bestFit="1" customWidth="1"/>
    <col min="109" max="109" width="10" bestFit="1" customWidth="1"/>
    <col min="110" max="110" width="9.28515625" bestFit="1" customWidth="1"/>
    <col min="111" max="111" width="12.5703125" bestFit="1" customWidth="1"/>
    <col min="112" max="112" width="15.7109375" bestFit="1" customWidth="1"/>
    <col min="113" max="113" width="11.140625" bestFit="1" customWidth="1"/>
    <col min="114" max="114" width="10.5703125" bestFit="1" customWidth="1"/>
    <col min="115" max="115" width="21.7109375" bestFit="1" customWidth="1"/>
    <col min="116" max="116" width="18.85546875" bestFit="1" customWidth="1"/>
    <col min="117" max="117" width="12.85546875" bestFit="1" customWidth="1"/>
    <col min="118" max="118" width="7.85546875" bestFit="1" customWidth="1"/>
    <col min="119" max="119" width="10.5703125" bestFit="1" customWidth="1"/>
    <col min="120" max="120" width="12.7109375" bestFit="1" customWidth="1"/>
    <col min="121" max="121" width="9" bestFit="1" customWidth="1"/>
    <col min="122" max="122" width="8.7109375" bestFit="1" customWidth="1"/>
    <col min="123" max="123" width="13.5703125" bestFit="1" customWidth="1"/>
    <col min="124" max="124" width="9" bestFit="1" customWidth="1"/>
    <col min="125" max="125" width="16.28515625" bestFit="1" customWidth="1"/>
    <col min="126" max="126" width="5.28515625" bestFit="1" customWidth="1"/>
    <col min="127" max="127" width="4.7109375" bestFit="1" customWidth="1"/>
    <col min="128" max="128" width="20.140625" bestFit="1" customWidth="1"/>
    <col min="129" max="129" width="9.5703125" bestFit="1" customWidth="1"/>
    <col min="130" max="130" width="17.28515625" bestFit="1" customWidth="1"/>
    <col min="131" max="131" width="16" bestFit="1" customWidth="1"/>
    <col min="132" max="132" width="22" bestFit="1" customWidth="1"/>
    <col min="133" max="133" width="14.5703125" bestFit="1" customWidth="1"/>
    <col min="134" max="134" width="11" bestFit="1" customWidth="1"/>
    <col min="135" max="135" width="6" bestFit="1" customWidth="1"/>
    <col min="136" max="136" width="15.42578125" bestFit="1" customWidth="1"/>
    <col min="137" max="137" width="12.85546875" bestFit="1" customWidth="1"/>
    <col min="138" max="138" width="13.7109375" bestFit="1" customWidth="1"/>
    <col min="139" max="139" width="8" bestFit="1" customWidth="1"/>
    <col min="140" max="140" width="11.85546875" bestFit="1" customWidth="1"/>
    <col min="141" max="141" width="6.5703125" bestFit="1" customWidth="1"/>
    <col min="142" max="142" width="9" bestFit="1" customWidth="1"/>
    <col min="143" max="143" width="13" bestFit="1" customWidth="1"/>
    <col min="144" max="144" width="9.5703125" bestFit="1" customWidth="1"/>
    <col min="145" max="145" width="12.28515625" bestFit="1" customWidth="1"/>
    <col min="146" max="146" width="9.5703125" bestFit="1" customWidth="1"/>
    <col min="147" max="147" width="20.140625" bestFit="1" customWidth="1"/>
    <col min="148" max="148" width="7.28515625" bestFit="1" customWidth="1"/>
    <col min="149" max="149" width="4" bestFit="1" customWidth="1"/>
    <col min="150" max="150" width="5.5703125" bestFit="1" customWidth="1"/>
    <col min="151" max="151" width="9.5703125" bestFit="1" customWidth="1"/>
    <col min="152" max="152" width="11.28515625" bestFit="1" customWidth="1"/>
    <col min="153" max="153" width="10.28515625" bestFit="1" customWidth="1"/>
    <col min="154" max="155" width="7.5703125" bestFit="1" customWidth="1"/>
    <col min="156" max="156" width="14.28515625" bestFit="1" customWidth="1"/>
    <col min="157" max="157" width="4" bestFit="1" customWidth="1"/>
    <col min="158" max="158" width="6.5703125" bestFit="1" customWidth="1"/>
    <col min="159" max="159" width="4" bestFit="1" customWidth="1"/>
    <col min="160" max="160" width="12.7109375" bestFit="1" customWidth="1"/>
    <col min="161" max="161" width="12.28515625" bestFit="1" customWidth="1"/>
    <col min="162" max="162" width="9.5703125" bestFit="1" customWidth="1"/>
    <col min="163" max="163" width="20.140625" bestFit="1" customWidth="1"/>
    <col min="164" max="164" width="5.7109375" bestFit="1" customWidth="1"/>
    <col min="165" max="165" width="8.7109375" bestFit="1" customWidth="1"/>
    <col min="166" max="167" width="6" bestFit="1" customWidth="1"/>
    <col min="168" max="168" width="11.28515625" bestFit="1" customWidth="1"/>
    <col min="169" max="169" width="10.42578125" bestFit="1" customWidth="1"/>
    <col min="170" max="170" width="5" bestFit="1" customWidth="1"/>
    <col min="171" max="171" width="11.42578125" bestFit="1" customWidth="1"/>
    <col min="172" max="172" width="9.5703125" bestFit="1" customWidth="1"/>
    <col min="173" max="173" width="13.7109375" bestFit="1" customWidth="1"/>
    <col min="174" max="174" width="19.7109375" bestFit="1" customWidth="1"/>
    <col min="175" max="175" width="6.28515625" bestFit="1" customWidth="1"/>
    <col min="176" max="176" width="16.28515625" bestFit="1" customWidth="1"/>
    <col min="177" max="177" width="5.28515625" bestFit="1" customWidth="1"/>
    <col min="178" max="178" width="4.7109375" bestFit="1" customWidth="1"/>
    <col min="179" max="179" width="20.140625" bestFit="1" customWidth="1"/>
    <col min="180" max="180" width="9.5703125" bestFit="1" customWidth="1"/>
    <col min="181" max="181" width="17.7109375" bestFit="1" customWidth="1"/>
    <col min="182" max="182" width="9.85546875" bestFit="1" customWidth="1"/>
    <col min="183" max="183" width="10.7109375" bestFit="1" customWidth="1"/>
    <col min="184" max="184" width="6.140625" bestFit="1" customWidth="1"/>
    <col min="185" max="185" width="13.85546875" bestFit="1" customWidth="1"/>
    <col min="186" max="186" width="12" bestFit="1" customWidth="1"/>
    <col min="187" max="187" width="16.28515625" bestFit="1" customWidth="1"/>
    <col min="188" max="188" width="18.28515625" bestFit="1" customWidth="1"/>
  </cols>
  <sheetData>
    <row r="1" spans="1:188" ht="14.45" customHeight="1" x14ac:dyDescent="0.25">
      <c r="A1" s="285" t="s">
        <v>894</v>
      </c>
      <c r="B1" s="285"/>
      <c r="C1" s="286"/>
      <c r="D1" s="287" t="s">
        <v>505</v>
      </c>
      <c r="E1" s="288"/>
      <c r="F1" s="288"/>
      <c r="G1" s="288"/>
      <c r="H1" s="288"/>
      <c r="I1" s="288"/>
      <c r="J1" s="288"/>
      <c r="K1" s="288"/>
      <c r="L1" s="288"/>
      <c r="Q1" s="289" t="s">
        <v>492</v>
      </c>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86"/>
      <c r="BI1" s="290" t="s">
        <v>503</v>
      </c>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row>
    <row r="2" spans="1:188" ht="14.45" customHeight="1" x14ac:dyDescent="0.25">
      <c r="A2" s="291" t="s">
        <v>895</v>
      </c>
      <c r="B2" s="291" t="s">
        <v>545</v>
      </c>
      <c r="C2" s="291" t="s">
        <v>896</v>
      </c>
      <c r="D2" s="291" t="s">
        <v>127</v>
      </c>
      <c r="E2" s="291" t="s">
        <v>128</v>
      </c>
      <c r="F2" s="291" t="s">
        <v>129</v>
      </c>
      <c r="G2" s="291" t="s">
        <v>130</v>
      </c>
      <c r="H2" s="291" t="s">
        <v>131</v>
      </c>
      <c r="I2" s="291" t="s">
        <v>132</v>
      </c>
      <c r="J2" s="282" t="s">
        <v>897</v>
      </c>
      <c r="K2" s="282" t="s">
        <v>898</v>
      </c>
      <c r="L2" s="282" t="s">
        <v>545</v>
      </c>
      <c r="O2">
        <v>1</v>
      </c>
      <c r="Q2" s="220" t="s">
        <v>0</v>
      </c>
      <c r="R2" s="220" t="s">
        <v>1</v>
      </c>
      <c r="S2" s="220" t="s">
        <v>166</v>
      </c>
      <c r="T2" s="221" t="s">
        <v>899</v>
      </c>
      <c r="U2" s="220"/>
      <c r="V2" s="220"/>
      <c r="W2" s="220"/>
      <c r="X2" s="220"/>
      <c r="Y2" s="220"/>
      <c r="Z2" s="220"/>
      <c r="AA2" s="220" t="s">
        <v>368</v>
      </c>
      <c r="AB2" s="220" t="s">
        <v>899</v>
      </c>
      <c r="AC2" s="220"/>
      <c r="AD2" s="220"/>
      <c r="AE2" s="220"/>
      <c r="AF2" s="220"/>
      <c r="AG2" s="220"/>
      <c r="AH2" s="220"/>
      <c r="AI2" s="220"/>
      <c r="AJ2" s="220"/>
      <c r="AK2" s="220"/>
      <c r="AL2" s="220"/>
      <c r="AM2" s="220"/>
      <c r="AN2" s="220"/>
      <c r="AO2" s="220"/>
      <c r="AP2" s="220"/>
      <c r="AQ2" s="220"/>
      <c r="AR2" s="220"/>
      <c r="AS2" s="220"/>
      <c r="AT2" s="220"/>
      <c r="AU2" s="220"/>
      <c r="AV2" s="220"/>
      <c r="AW2" s="220"/>
      <c r="AX2" s="220" t="s">
        <v>172</v>
      </c>
      <c r="AY2" s="220" t="s">
        <v>899</v>
      </c>
      <c r="AZ2" s="220"/>
      <c r="BA2" s="220" t="s">
        <v>387</v>
      </c>
      <c r="BB2" s="220" t="s">
        <v>101</v>
      </c>
      <c r="BC2" s="220" t="s">
        <v>388</v>
      </c>
      <c r="BD2" s="220" t="s">
        <v>899</v>
      </c>
      <c r="BE2" s="220"/>
      <c r="BF2" s="220" t="s">
        <v>133</v>
      </c>
      <c r="BG2" s="220" t="s">
        <v>390</v>
      </c>
      <c r="BH2" s="86"/>
      <c r="BI2" s="124" t="s">
        <v>0</v>
      </c>
      <c r="BJ2" s="124" t="s">
        <v>1</v>
      </c>
      <c r="BK2" s="124" t="s">
        <v>166</v>
      </c>
      <c r="BL2" s="124" t="s">
        <v>899</v>
      </c>
      <c r="BM2" s="124"/>
      <c r="BN2" s="124"/>
      <c r="BO2" s="124"/>
      <c r="BP2" s="124"/>
      <c r="BQ2" s="124"/>
      <c r="BR2" s="124"/>
      <c r="BS2" s="124" t="s">
        <v>169</v>
      </c>
      <c r="BT2" s="124" t="s">
        <v>899</v>
      </c>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t="s">
        <v>133</v>
      </c>
    </row>
    <row r="3" spans="1:188" x14ac:dyDescent="0.25">
      <c r="A3" s="292"/>
      <c r="B3" s="292"/>
      <c r="C3" s="292"/>
      <c r="D3" s="292"/>
      <c r="E3" s="292"/>
      <c r="F3" s="292"/>
      <c r="G3" s="292"/>
      <c r="H3" s="292"/>
      <c r="I3" s="292"/>
      <c r="J3" s="283"/>
      <c r="K3" s="283"/>
      <c r="L3" s="283"/>
      <c r="O3">
        <v>2</v>
      </c>
      <c r="Q3" s="220"/>
      <c r="R3" s="220"/>
      <c r="S3" s="222"/>
      <c r="T3" s="220" t="s">
        <v>2</v>
      </c>
      <c r="U3" s="220" t="s">
        <v>3</v>
      </c>
      <c r="V3" s="220" t="s">
        <v>4</v>
      </c>
      <c r="W3" s="220" t="s">
        <v>5</v>
      </c>
      <c r="X3" s="220" t="s">
        <v>6</v>
      </c>
      <c r="Y3" s="220" t="s">
        <v>7</v>
      </c>
      <c r="Z3" s="220" t="s">
        <v>1</v>
      </c>
      <c r="AA3" s="220"/>
      <c r="AB3" s="220" t="s">
        <v>731</v>
      </c>
      <c r="AC3" s="220" t="s">
        <v>899</v>
      </c>
      <c r="AD3" s="220"/>
      <c r="AE3" s="220"/>
      <c r="AF3" s="220"/>
      <c r="AG3" s="220"/>
      <c r="AH3" s="220"/>
      <c r="AI3" s="220"/>
      <c r="AJ3" s="220"/>
      <c r="AK3" s="220"/>
      <c r="AL3" s="220"/>
      <c r="AM3" s="220"/>
      <c r="AN3" s="220"/>
      <c r="AO3" s="220"/>
      <c r="AP3" s="220"/>
      <c r="AQ3" s="220"/>
      <c r="AR3" s="220"/>
      <c r="AS3" s="220"/>
      <c r="AT3" s="220"/>
      <c r="AU3" s="220"/>
      <c r="AV3" s="220"/>
      <c r="AW3" s="220"/>
      <c r="AX3" s="220"/>
      <c r="AY3" s="220" t="s">
        <v>100</v>
      </c>
      <c r="AZ3" s="220" t="s">
        <v>386</v>
      </c>
      <c r="BA3" s="220"/>
      <c r="BB3" s="220"/>
      <c r="BC3" s="220"/>
      <c r="BD3" s="220" t="s">
        <v>389</v>
      </c>
      <c r="BE3" s="220" t="s">
        <v>15</v>
      </c>
      <c r="BF3" s="220"/>
      <c r="BG3" s="220"/>
      <c r="BH3" s="86"/>
      <c r="BI3" s="124"/>
      <c r="BJ3" s="124"/>
      <c r="BK3" s="124"/>
      <c r="BL3" s="124" t="s">
        <v>2</v>
      </c>
      <c r="BM3" s="124" t="s">
        <v>3</v>
      </c>
      <c r="BN3" s="124" t="s">
        <v>4</v>
      </c>
      <c r="BO3" s="124" t="s">
        <v>5</v>
      </c>
      <c r="BP3" s="124" t="s">
        <v>6</v>
      </c>
      <c r="BQ3" s="124" t="s">
        <v>7</v>
      </c>
      <c r="BR3" s="124" t="s">
        <v>1</v>
      </c>
      <c r="BS3" s="124"/>
      <c r="BT3" s="124" t="s">
        <v>9</v>
      </c>
      <c r="BU3" s="124" t="s">
        <v>10</v>
      </c>
      <c r="BV3" s="124" t="s">
        <v>203</v>
      </c>
      <c r="BW3" s="124" t="s">
        <v>11</v>
      </c>
      <c r="BX3" s="124" t="s">
        <v>12</v>
      </c>
      <c r="BY3" s="124" t="s">
        <v>13</v>
      </c>
      <c r="BZ3" s="124" t="s">
        <v>170</v>
      </c>
      <c r="CA3" s="124" t="s">
        <v>899</v>
      </c>
      <c r="CB3" s="124"/>
      <c r="CC3" s="124" t="s">
        <v>16</v>
      </c>
      <c r="CD3" s="124" t="s">
        <v>900</v>
      </c>
      <c r="CE3" s="124" t="s">
        <v>899</v>
      </c>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t="s">
        <v>172</v>
      </c>
      <c r="EE3" s="124" t="s">
        <v>899</v>
      </c>
      <c r="EF3" s="124" t="s">
        <v>101</v>
      </c>
      <c r="EG3" s="124" t="s">
        <v>176</v>
      </c>
      <c r="EH3" s="124" t="s">
        <v>899</v>
      </c>
      <c r="EI3" s="124"/>
      <c r="EJ3" s="124"/>
      <c r="EK3" s="124"/>
      <c r="EL3" s="124"/>
      <c r="EM3" s="124"/>
      <c r="EN3" s="124"/>
      <c r="EO3" s="124"/>
      <c r="EP3" s="124"/>
      <c r="EQ3" s="124"/>
      <c r="ER3" s="124" t="s">
        <v>177</v>
      </c>
      <c r="ES3" s="124" t="s">
        <v>899</v>
      </c>
      <c r="ET3" s="124"/>
      <c r="EU3" s="124"/>
      <c r="EV3" s="124"/>
      <c r="EW3" s="124" t="s">
        <v>178</v>
      </c>
      <c r="EX3" s="124" t="s">
        <v>899</v>
      </c>
      <c r="EY3" s="124"/>
      <c r="EZ3" s="124"/>
      <c r="FA3" s="124"/>
      <c r="FB3" s="124"/>
      <c r="FC3" s="124"/>
      <c r="FD3" s="124" t="s">
        <v>183</v>
      </c>
      <c r="FE3" s="124" t="s">
        <v>899</v>
      </c>
      <c r="FF3" s="124"/>
      <c r="FG3" s="124"/>
      <c r="FH3" s="124" t="s">
        <v>115</v>
      </c>
      <c r="FI3" s="124" t="s">
        <v>899</v>
      </c>
      <c r="FJ3" s="124"/>
      <c r="FK3" s="124"/>
      <c r="FL3" s="124"/>
      <c r="FM3" s="124"/>
      <c r="FN3" s="124"/>
      <c r="FO3" s="124"/>
      <c r="FP3" s="124"/>
      <c r="FQ3" s="124"/>
      <c r="FR3" s="124" t="s">
        <v>182</v>
      </c>
      <c r="FS3" s="124" t="s">
        <v>899</v>
      </c>
      <c r="FT3" s="124"/>
      <c r="FU3" s="124"/>
      <c r="FV3" s="124"/>
      <c r="FW3" s="124"/>
      <c r="FX3" s="124"/>
      <c r="FY3" s="124" t="s">
        <v>180</v>
      </c>
      <c r="FZ3" s="124" t="s">
        <v>899</v>
      </c>
      <c r="GA3" s="124"/>
      <c r="GB3" s="124"/>
      <c r="GC3" s="124"/>
      <c r="GD3" s="124"/>
      <c r="GE3" s="124"/>
      <c r="GF3" s="124"/>
    </row>
    <row r="4" spans="1:188" x14ac:dyDescent="0.25">
      <c r="A4" s="292"/>
      <c r="B4" s="292"/>
      <c r="C4" s="292"/>
      <c r="D4" s="292"/>
      <c r="E4" s="292"/>
      <c r="F4" s="292"/>
      <c r="G4" s="292"/>
      <c r="H4" s="292"/>
      <c r="I4" s="292"/>
      <c r="J4" s="283"/>
      <c r="K4" s="283"/>
      <c r="L4" s="283"/>
      <c r="O4">
        <v>3</v>
      </c>
      <c r="Q4" s="220"/>
      <c r="R4" s="220"/>
      <c r="S4" s="220"/>
      <c r="T4" s="220"/>
      <c r="U4" s="220"/>
      <c r="V4" s="220"/>
      <c r="W4" s="220"/>
      <c r="X4" s="220"/>
      <c r="Y4" s="220"/>
      <c r="Z4" s="220"/>
      <c r="AA4" s="220"/>
      <c r="AB4" s="220"/>
      <c r="AC4" s="220" t="s">
        <v>180</v>
      </c>
      <c r="AD4" s="220" t="s">
        <v>899</v>
      </c>
      <c r="AE4" s="220"/>
      <c r="AF4" s="220"/>
      <c r="AG4" s="220"/>
      <c r="AH4" s="220"/>
      <c r="AI4" s="220"/>
      <c r="AJ4" s="220" t="s">
        <v>369</v>
      </c>
      <c r="AK4" s="220" t="s">
        <v>370</v>
      </c>
      <c r="AL4" s="220" t="s">
        <v>371</v>
      </c>
      <c r="AM4" s="220" t="s">
        <v>899</v>
      </c>
      <c r="AN4" s="220"/>
      <c r="AO4" s="220"/>
      <c r="AP4" s="220"/>
      <c r="AQ4" s="220"/>
      <c r="AR4" s="220" t="s">
        <v>379</v>
      </c>
      <c r="AS4" s="220" t="s">
        <v>899</v>
      </c>
      <c r="AT4" s="220"/>
      <c r="AU4" s="220"/>
      <c r="AV4" s="220"/>
      <c r="AW4" s="220"/>
      <c r="AX4" s="220"/>
      <c r="AY4" s="220"/>
      <c r="AZ4" s="220"/>
      <c r="BA4" s="220"/>
      <c r="BB4" s="220"/>
      <c r="BC4" s="220"/>
      <c r="BD4" s="220"/>
      <c r="BE4" s="220"/>
      <c r="BF4" s="220"/>
      <c r="BG4" s="220"/>
      <c r="BH4" s="86"/>
      <c r="BI4" s="124"/>
      <c r="BJ4" s="124"/>
      <c r="BK4" s="124"/>
      <c r="BL4" s="124"/>
      <c r="BM4" s="124"/>
      <c r="BN4" s="124"/>
      <c r="BO4" s="124"/>
      <c r="BP4" s="124"/>
      <c r="BQ4" s="124"/>
      <c r="BR4" s="124"/>
      <c r="BS4" s="124"/>
      <c r="BT4" s="124"/>
      <c r="BU4" s="124"/>
      <c r="BV4" s="124"/>
      <c r="BW4" s="124"/>
      <c r="BX4" s="124"/>
      <c r="BY4" s="124"/>
      <c r="BZ4" s="124"/>
      <c r="CA4" s="124" t="s">
        <v>14</v>
      </c>
      <c r="CB4" s="124" t="s">
        <v>15</v>
      </c>
      <c r="CC4" s="124"/>
      <c r="CD4" s="124"/>
      <c r="CE4" s="124" t="s">
        <v>731</v>
      </c>
      <c r="CF4" s="124" t="s">
        <v>899</v>
      </c>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t="s">
        <v>100</v>
      </c>
      <c r="EF4" s="124"/>
      <c r="EG4" s="124"/>
      <c r="EH4" s="124" t="s">
        <v>103</v>
      </c>
      <c r="EI4" s="124" t="s">
        <v>104</v>
      </c>
      <c r="EJ4" s="124" t="s">
        <v>105</v>
      </c>
      <c r="EK4" s="124" t="s">
        <v>45</v>
      </c>
      <c r="EL4" s="124" t="s">
        <v>41</v>
      </c>
      <c r="EM4" s="124" t="s">
        <v>106</v>
      </c>
      <c r="EN4" s="124" t="s">
        <v>49</v>
      </c>
      <c r="EO4" s="124" t="s">
        <v>175</v>
      </c>
      <c r="EP4" s="124" t="s">
        <v>899</v>
      </c>
      <c r="EQ4" s="124"/>
      <c r="ER4" s="124"/>
      <c r="ES4" s="124" t="s">
        <v>108</v>
      </c>
      <c r="ET4" s="124" t="s">
        <v>59</v>
      </c>
      <c r="EU4" s="124" t="s">
        <v>47</v>
      </c>
      <c r="EV4" s="124" t="s">
        <v>109</v>
      </c>
      <c r="EW4" s="124"/>
      <c r="EX4" s="124" t="s">
        <v>110</v>
      </c>
      <c r="EY4" s="124" t="s">
        <v>111</v>
      </c>
      <c r="EZ4" s="124" t="s">
        <v>179</v>
      </c>
      <c r="FA4" s="124" t="s">
        <v>899</v>
      </c>
      <c r="FB4" s="124"/>
      <c r="FC4" s="124"/>
      <c r="FD4" s="124"/>
      <c r="FE4" s="124" t="s">
        <v>175</v>
      </c>
      <c r="FF4" s="124" t="s">
        <v>899</v>
      </c>
      <c r="FG4" s="124"/>
      <c r="FH4" s="124"/>
      <c r="FI4" s="124" t="s">
        <v>116</v>
      </c>
      <c r="FJ4" s="124" t="s">
        <v>117</v>
      </c>
      <c r="FK4" s="124" t="s">
        <v>118</v>
      </c>
      <c r="FL4" s="124" t="s">
        <v>119</v>
      </c>
      <c r="FM4" s="124" t="s">
        <v>120</v>
      </c>
      <c r="FN4" s="124" t="s">
        <v>121</v>
      </c>
      <c r="FO4" s="124" t="s">
        <v>5</v>
      </c>
      <c r="FP4" s="124" t="s">
        <v>122</v>
      </c>
      <c r="FQ4" s="124" t="s">
        <v>123</v>
      </c>
      <c r="FR4" s="124"/>
      <c r="FS4" s="124" t="s">
        <v>125</v>
      </c>
      <c r="FT4" s="124" t="s">
        <v>181</v>
      </c>
      <c r="FU4" s="124" t="s">
        <v>899</v>
      </c>
      <c r="FV4" s="124"/>
      <c r="FW4" s="124"/>
      <c r="FX4" s="124" t="s">
        <v>49</v>
      </c>
      <c r="FY4" s="124"/>
      <c r="FZ4" s="124" t="s">
        <v>127</v>
      </c>
      <c r="GA4" s="124" t="s">
        <v>128</v>
      </c>
      <c r="GB4" s="124" t="s">
        <v>129</v>
      </c>
      <c r="GC4" s="124" t="s">
        <v>130</v>
      </c>
      <c r="GD4" s="124" t="s">
        <v>131</v>
      </c>
      <c r="GE4" s="124" t="s">
        <v>132</v>
      </c>
      <c r="GF4" s="124"/>
    </row>
    <row r="5" spans="1:188" x14ac:dyDescent="0.25">
      <c r="A5" s="292"/>
      <c r="B5" s="292"/>
      <c r="C5" s="292"/>
      <c r="D5" s="292"/>
      <c r="E5" s="292"/>
      <c r="F5" s="292"/>
      <c r="G5" s="292"/>
      <c r="H5" s="292"/>
      <c r="I5" s="292"/>
      <c r="J5" s="283"/>
      <c r="K5" s="283"/>
      <c r="L5" s="283"/>
      <c r="O5">
        <v>4</v>
      </c>
      <c r="Q5" s="220"/>
      <c r="R5" s="220"/>
      <c r="S5" s="220"/>
      <c r="T5" s="220"/>
      <c r="U5" s="220"/>
      <c r="V5" s="220"/>
      <c r="W5" s="220"/>
      <c r="X5" s="220"/>
      <c r="Y5" s="220"/>
      <c r="Z5" s="220"/>
      <c r="AA5" s="220"/>
      <c r="AB5" s="220"/>
      <c r="AC5" s="220"/>
      <c r="AD5" s="220" t="s">
        <v>127</v>
      </c>
      <c r="AE5" s="220" t="s">
        <v>128</v>
      </c>
      <c r="AF5" s="220" t="s">
        <v>129</v>
      </c>
      <c r="AG5" s="220" t="s">
        <v>130</v>
      </c>
      <c r="AH5" s="220" t="s">
        <v>131</v>
      </c>
      <c r="AI5" s="220" t="s">
        <v>132</v>
      </c>
      <c r="AJ5" s="220"/>
      <c r="AK5" s="220"/>
      <c r="AL5" s="220"/>
      <c r="AM5" s="220" t="s">
        <v>372</v>
      </c>
      <c r="AN5" s="220" t="s">
        <v>373</v>
      </c>
      <c r="AO5" s="220" t="s">
        <v>374</v>
      </c>
      <c r="AP5" s="220" t="s">
        <v>899</v>
      </c>
      <c r="AQ5" s="220"/>
      <c r="AR5" s="220"/>
      <c r="AS5" s="220" t="s">
        <v>372</v>
      </c>
      <c r="AT5" s="220" t="s">
        <v>373</v>
      </c>
      <c r="AU5" s="220" t="s">
        <v>374</v>
      </c>
      <c r="AV5" s="220" t="s">
        <v>899</v>
      </c>
      <c r="AW5" s="220"/>
      <c r="AX5" s="220"/>
      <c r="AY5" s="220"/>
      <c r="AZ5" s="220"/>
      <c r="BA5" s="220"/>
      <c r="BB5" s="220"/>
      <c r="BC5" s="220"/>
      <c r="BD5" s="220"/>
      <c r="BE5" s="220"/>
      <c r="BF5" s="220"/>
      <c r="BG5" s="220"/>
      <c r="BH5" s="86"/>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t="s">
        <v>732</v>
      </c>
      <c r="CG5" s="124" t="s">
        <v>23</v>
      </c>
      <c r="CH5" s="124" t="s">
        <v>189</v>
      </c>
      <c r="CI5" s="124" t="s">
        <v>899</v>
      </c>
      <c r="CJ5" s="124"/>
      <c r="CK5" s="124"/>
      <c r="CL5" s="124"/>
      <c r="CM5" s="124"/>
      <c r="CN5" s="124"/>
      <c r="CO5" s="124"/>
      <c r="CP5" s="124"/>
      <c r="CQ5" s="124"/>
      <c r="CR5" s="124" t="s">
        <v>186</v>
      </c>
      <c r="CS5" s="124" t="s">
        <v>899</v>
      </c>
      <c r="CT5" s="124"/>
      <c r="CU5" s="124"/>
      <c r="CV5" s="124"/>
      <c r="CW5" s="124"/>
      <c r="CX5" s="124"/>
      <c r="CY5" s="124"/>
      <c r="CZ5" s="124" t="s">
        <v>737</v>
      </c>
      <c r="DA5" s="124" t="s">
        <v>379</v>
      </c>
      <c r="DB5" s="124" t="s">
        <v>899</v>
      </c>
      <c r="DC5" s="124"/>
      <c r="DD5" s="124"/>
      <c r="DE5" s="124"/>
      <c r="DF5" s="124"/>
      <c r="DG5" s="124"/>
      <c r="DH5" s="124"/>
      <c r="DI5" s="124"/>
      <c r="DJ5" s="124"/>
      <c r="DK5" s="124"/>
      <c r="DL5" s="124" t="s">
        <v>371</v>
      </c>
      <c r="DM5" s="124" t="s">
        <v>899</v>
      </c>
      <c r="DN5" s="124"/>
      <c r="DO5" s="124"/>
      <c r="DP5" s="124" t="s">
        <v>197</v>
      </c>
      <c r="DQ5" s="124" t="s">
        <v>899</v>
      </c>
      <c r="DR5" s="124"/>
      <c r="DS5" s="124" t="s">
        <v>747</v>
      </c>
      <c r="DT5" s="124" t="s">
        <v>899</v>
      </c>
      <c r="DU5" s="124"/>
      <c r="DV5" s="124"/>
      <c r="DW5" s="124"/>
      <c r="DX5" s="124"/>
      <c r="DY5" s="124"/>
      <c r="DZ5" s="124" t="s">
        <v>748</v>
      </c>
      <c r="EA5" s="124" t="s">
        <v>749</v>
      </c>
      <c r="EB5" s="124" t="s">
        <v>750</v>
      </c>
      <c r="EC5" s="124" t="s">
        <v>751</v>
      </c>
      <c r="ED5" s="124"/>
      <c r="EE5" s="124"/>
      <c r="EF5" s="124"/>
      <c r="EG5" s="124"/>
      <c r="EH5" s="124"/>
      <c r="EI5" s="124"/>
      <c r="EJ5" s="124"/>
      <c r="EK5" s="124"/>
      <c r="EL5" s="124"/>
      <c r="EM5" s="124"/>
      <c r="EN5" s="124"/>
      <c r="EO5" s="124"/>
      <c r="EP5" s="124" t="s">
        <v>47</v>
      </c>
      <c r="EQ5" s="124" t="s">
        <v>48</v>
      </c>
      <c r="ER5" s="124"/>
      <c r="ES5" s="124"/>
      <c r="ET5" s="124"/>
      <c r="EU5" s="124"/>
      <c r="EV5" s="124"/>
      <c r="EW5" s="124"/>
      <c r="EX5" s="124"/>
      <c r="EY5" s="124"/>
      <c r="EZ5" s="124"/>
      <c r="FA5" s="124" t="s">
        <v>108</v>
      </c>
      <c r="FB5" s="124" t="s">
        <v>45</v>
      </c>
      <c r="FC5" s="124" t="s">
        <v>113</v>
      </c>
      <c r="FD5" s="124"/>
      <c r="FE5" s="124"/>
      <c r="FF5" s="124" t="s">
        <v>47</v>
      </c>
      <c r="FG5" s="124" t="s">
        <v>48</v>
      </c>
      <c r="FH5" s="124"/>
      <c r="FI5" s="124"/>
      <c r="FJ5" s="124"/>
      <c r="FK5" s="124"/>
      <c r="FL5" s="124"/>
      <c r="FM5" s="124"/>
      <c r="FN5" s="124"/>
      <c r="FO5" s="124"/>
      <c r="FP5" s="124"/>
      <c r="FQ5" s="124"/>
      <c r="FR5" s="124"/>
      <c r="FS5" s="124"/>
      <c r="FT5" s="124"/>
      <c r="FU5" s="124" t="s">
        <v>53</v>
      </c>
      <c r="FV5" s="124" t="s">
        <v>54</v>
      </c>
      <c r="FW5" s="124" t="s">
        <v>48</v>
      </c>
      <c r="FX5" s="124"/>
      <c r="FY5" s="124"/>
      <c r="FZ5" s="124"/>
      <c r="GA5" s="124"/>
      <c r="GB5" s="124"/>
      <c r="GC5" s="124"/>
      <c r="GD5" s="124"/>
      <c r="GE5" s="124"/>
      <c r="GF5" s="124"/>
    </row>
    <row r="6" spans="1:188" x14ac:dyDescent="0.25">
      <c r="A6" s="292"/>
      <c r="B6" s="292"/>
      <c r="C6" s="292"/>
      <c r="D6" s="292"/>
      <c r="E6" s="292"/>
      <c r="F6" s="292"/>
      <c r="G6" s="292"/>
      <c r="H6" s="292"/>
      <c r="I6" s="292"/>
      <c r="J6" s="283"/>
      <c r="K6" s="283"/>
      <c r="L6" s="283"/>
      <c r="O6">
        <v>5</v>
      </c>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t="s">
        <v>58</v>
      </c>
      <c r="AQ6" s="220" t="s">
        <v>375</v>
      </c>
      <c r="AR6" s="220"/>
      <c r="AS6" s="220"/>
      <c r="AT6" s="220"/>
      <c r="AU6" s="220"/>
      <c r="AV6" s="220" t="s">
        <v>58</v>
      </c>
      <c r="AW6" s="220" t="s">
        <v>375</v>
      </c>
      <c r="AX6" s="220"/>
      <c r="AY6" s="220"/>
      <c r="AZ6" s="220"/>
      <c r="BA6" s="220"/>
      <c r="BB6" s="220"/>
      <c r="BC6" s="220"/>
      <c r="BD6" s="220"/>
      <c r="BE6" s="220"/>
      <c r="BF6" s="220"/>
      <c r="BG6" s="220"/>
      <c r="BH6" s="86"/>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t="s">
        <v>733</v>
      </c>
      <c r="CJ6" s="124" t="s">
        <v>43</v>
      </c>
      <c r="CK6" s="124" t="s">
        <v>41</v>
      </c>
      <c r="CL6" s="124" t="s">
        <v>734</v>
      </c>
      <c r="CM6" s="124" t="s">
        <v>45</v>
      </c>
      <c r="CN6" s="124" t="s">
        <v>188</v>
      </c>
      <c r="CO6" s="124" t="s">
        <v>899</v>
      </c>
      <c r="CP6" s="124"/>
      <c r="CQ6" s="124" t="s">
        <v>49</v>
      </c>
      <c r="CR6" s="124"/>
      <c r="CS6" s="124" t="s">
        <v>43</v>
      </c>
      <c r="CT6" s="124" t="s">
        <v>735</v>
      </c>
      <c r="CU6" s="124" t="s">
        <v>181</v>
      </c>
      <c r="CV6" s="124" t="s">
        <v>899</v>
      </c>
      <c r="CW6" s="124"/>
      <c r="CX6" s="124"/>
      <c r="CY6" s="124" t="s">
        <v>49</v>
      </c>
      <c r="CZ6" s="124"/>
      <c r="DA6" s="124"/>
      <c r="DB6" s="124" t="s">
        <v>372</v>
      </c>
      <c r="DC6" s="124" t="s">
        <v>373</v>
      </c>
      <c r="DD6" s="124" t="s">
        <v>738</v>
      </c>
      <c r="DE6" s="124" t="s">
        <v>739</v>
      </c>
      <c r="DF6" s="124" t="s">
        <v>740</v>
      </c>
      <c r="DG6" s="124" t="s">
        <v>741</v>
      </c>
      <c r="DH6" s="124" t="s">
        <v>745</v>
      </c>
      <c r="DI6" s="124" t="s">
        <v>742</v>
      </c>
      <c r="DJ6" s="124" t="s">
        <v>743</v>
      </c>
      <c r="DK6" s="124" t="s">
        <v>744</v>
      </c>
      <c r="DL6" s="124"/>
      <c r="DM6" s="124" t="s">
        <v>372</v>
      </c>
      <c r="DN6" s="124" t="s">
        <v>373</v>
      </c>
      <c r="DO6" s="124" t="s">
        <v>743</v>
      </c>
      <c r="DP6" s="124"/>
      <c r="DQ6" s="124" t="s">
        <v>41</v>
      </c>
      <c r="DR6" s="124" t="s">
        <v>43</v>
      </c>
      <c r="DS6" s="124"/>
      <c r="DT6" s="124" t="s">
        <v>41</v>
      </c>
      <c r="DU6" s="124" t="s">
        <v>181</v>
      </c>
      <c r="DV6" s="124" t="s">
        <v>899</v>
      </c>
      <c r="DW6" s="124"/>
      <c r="DX6" s="124"/>
      <c r="DY6" s="124" t="s">
        <v>49</v>
      </c>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row>
    <row r="7" spans="1:188" x14ac:dyDescent="0.25">
      <c r="A7" s="292"/>
      <c r="B7" s="292"/>
      <c r="C7" s="292"/>
      <c r="D7" s="292"/>
      <c r="E7" s="292"/>
      <c r="F7" s="292"/>
      <c r="G7" s="292"/>
      <c r="H7" s="292"/>
      <c r="I7" s="292"/>
      <c r="J7" s="283"/>
      <c r="K7" s="283"/>
      <c r="L7" s="283"/>
      <c r="O7">
        <v>6</v>
      </c>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86"/>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t="s">
        <v>47</v>
      </c>
      <c r="CP7" s="124" t="s">
        <v>48</v>
      </c>
      <c r="CQ7" s="124"/>
      <c r="CR7" s="124"/>
      <c r="CS7" s="124"/>
      <c r="CT7" s="124"/>
      <c r="CU7" s="124"/>
      <c r="CV7" s="124" t="s">
        <v>53</v>
      </c>
      <c r="CW7" s="124" t="s">
        <v>54</v>
      </c>
      <c r="CX7" s="124" t="s">
        <v>736</v>
      </c>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t="s">
        <v>53</v>
      </c>
      <c r="DW7" s="124" t="s">
        <v>54</v>
      </c>
      <c r="DX7" s="124" t="s">
        <v>48</v>
      </c>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row>
    <row r="8" spans="1:188" ht="23.25" x14ac:dyDescent="0.25">
      <c r="A8" s="293"/>
      <c r="B8" s="293"/>
      <c r="C8" s="293"/>
      <c r="D8" s="293"/>
      <c r="E8" s="293"/>
      <c r="F8" s="293"/>
      <c r="G8" s="293"/>
      <c r="H8" s="293"/>
      <c r="I8" s="293"/>
      <c r="J8" s="284"/>
      <c r="K8" s="284"/>
      <c r="L8" s="284"/>
      <c r="P8" s="223" t="s">
        <v>901</v>
      </c>
      <c r="Q8" s="220" t="s">
        <v>338</v>
      </c>
      <c r="R8" s="220" t="s">
        <v>338</v>
      </c>
      <c r="S8" s="220" t="s">
        <v>341</v>
      </c>
      <c r="T8" s="220" t="s">
        <v>338</v>
      </c>
      <c r="U8" s="220" t="s">
        <v>338</v>
      </c>
      <c r="V8" s="220" t="s">
        <v>338</v>
      </c>
      <c r="W8" s="220" t="s">
        <v>341</v>
      </c>
      <c r="X8" s="220" t="s">
        <v>338</v>
      </c>
      <c r="Y8" s="220" t="s">
        <v>341</v>
      </c>
      <c r="Z8" s="220" t="s">
        <v>341</v>
      </c>
      <c r="AA8" s="220" t="s">
        <v>341</v>
      </c>
      <c r="AB8" s="220" t="s">
        <v>341</v>
      </c>
      <c r="AC8" s="220" t="s">
        <v>338</v>
      </c>
      <c r="AD8" s="220" t="s">
        <v>338</v>
      </c>
      <c r="AE8" s="220" t="s">
        <v>338</v>
      </c>
      <c r="AF8" s="220" t="s">
        <v>338</v>
      </c>
      <c r="AG8" s="220" t="s">
        <v>338</v>
      </c>
      <c r="AH8" s="220" t="s">
        <v>338</v>
      </c>
      <c r="AI8" s="220" t="s">
        <v>338</v>
      </c>
      <c r="AJ8" s="220" t="s">
        <v>341</v>
      </c>
      <c r="AK8" s="220" t="s">
        <v>341</v>
      </c>
      <c r="AL8" s="220" t="s">
        <v>341</v>
      </c>
      <c r="AM8" s="220" t="s">
        <v>338</v>
      </c>
      <c r="AN8" s="220" t="s">
        <v>341</v>
      </c>
      <c r="AO8" s="220" t="s">
        <v>338</v>
      </c>
      <c r="AP8" s="220" t="s">
        <v>338</v>
      </c>
      <c r="AQ8" s="220" t="s">
        <v>338</v>
      </c>
      <c r="AR8" s="220" t="s">
        <v>341</v>
      </c>
      <c r="AS8" s="220" t="s">
        <v>338</v>
      </c>
      <c r="AT8" s="220" t="s">
        <v>341</v>
      </c>
      <c r="AU8" s="220" t="s">
        <v>338</v>
      </c>
      <c r="AV8" s="220" t="s">
        <v>338</v>
      </c>
      <c r="AW8" s="220" t="s">
        <v>338</v>
      </c>
      <c r="AX8" s="220" t="s">
        <v>338</v>
      </c>
      <c r="AY8" s="220" t="s">
        <v>338</v>
      </c>
      <c r="AZ8" s="220" t="s">
        <v>341</v>
      </c>
      <c r="BA8" s="220" t="s">
        <v>341</v>
      </c>
      <c r="BB8" s="220" t="s">
        <v>338</v>
      </c>
      <c r="BC8" s="220" t="s">
        <v>341</v>
      </c>
      <c r="BD8" s="220" t="s">
        <v>338</v>
      </c>
      <c r="BE8" s="220" t="s">
        <v>338</v>
      </c>
      <c r="BF8" s="220" t="s">
        <v>341</v>
      </c>
      <c r="BG8" s="220" t="s">
        <v>341</v>
      </c>
      <c r="BH8" s="86"/>
      <c r="BI8" s="124" t="s">
        <v>338</v>
      </c>
      <c r="BJ8" s="124" t="s">
        <v>338</v>
      </c>
      <c r="BK8" s="124" t="s">
        <v>341</v>
      </c>
      <c r="BL8" s="124" t="s">
        <v>338</v>
      </c>
      <c r="BM8" s="124" t="s">
        <v>338</v>
      </c>
      <c r="BN8" s="124" t="s">
        <v>338</v>
      </c>
      <c r="BO8" s="124" t="s">
        <v>341</v>
      </c>
      <c r="BP8" s="124" t="s">
        <v>338</v>
      </c>
      <c r="BQ8" s="124" t="s">
        <v>341</v>
      </c>
      <c r="BR8" s="124" t="s">
        <v>341</v>
      </c>
      <c r="BS8" s="124" t="s">
        <v>338</v>
      </c>
      <c r="BT8" s="124" t="s">
        <v>338</v>
      </c>
      <c r="BU8" s="124" t="s">
        <v>338</v>
      </c>
      <c r="BV8" s="124" t="s">
        <v>338</v>
      </c>
      <c r="BW8" s="124" t="s">
        <v>338</v>
      </c>
      <c r="BX8" s="124" t="s">
        <v>341</v>
      </c>
      <c r="BY8" s="124" t="s">
        <v>338</v>
      </c>
      <c r="BZ8" s="124" t="s">
        <v>341</v>
      </c>
      <c r="CA8" s="124" t="s">
        <v>338</v>
      </c>
      <c r="CB8" s="124" t="s">
        <v>338</v>
      </c>
      <c r="CC8" s="124" t="s">
        <v>341</v>
      </c>
      <c r="CD8" s="124" t="s">
        <v>338</v>
      </c>
      <c r="CE8" s="124" t="s">
        <v>341</v>
      </c>
      <c r="CF8" s="124" t="s">
        <v>338</v>
      </c>
      <c r="CG8" s="124" t="s">
        <v>341</v>
      </c>
      <c r="CH8" s="124" t="s">
        <v>341</v>
      </c>
      <c r="CI8" s="124" t="s">
        <v>338</v>
      </c>
      <c r="CJ8" s="124" t="s">
        <v>338</v>
      </c>
      <c r="CK8" s="124" t="s">
        <v>338</v>
      </c>
      <c r="CL8" s="124" t="s">
        <v>338</v>
      </c>
      <c r="CM8" s="124" t="s">
        <v>338</v>
      </c>
      <c r="CN8" s="124" t="s">
        <v>341</v>
      </c>
      <c r="CO8" s="124" t="s">
        <v>338</v>
      </c>
      <c r="CP8" s="124" t="s">
        <v>341</v>
      </c>
      <c r="CQ8" s="124" t="s">
        <v>338</v>
      </c>
      <c r="CR8" s="124" t="s">
        <v>341</v>
      </c>
      <c r="CS8" s="124" t="s">
        <v>338</v>
      </c>
      <c r="CT8" s="124" t="s">
        <v>341</v>
      </c>
      <c r="CU8" s="124" t="s">
        <v>341</v>
      </c>
      <c r="CV8" s="124" t="s">
        <v>338</v>
      </c>
      <c r="CW8" s="124" t="s">
        <v>338</v>
      </c>
      <c r="CX8" s="124" t="s">
        <v>341</v>
      </c>
      <c r="CY8" s="124" t="s">
        <v>338</v>
      </c>
      <c r="CZ8" s="124" t="s">
        <v>338</v>
      </c>
      <c r="DA8" s="124" t="s">
        <v>341</v>
      </c>
      <c r="DB8" s="124" t="s">
        <v>341</v>
      </c>
      <c r="DC8" s="124" t="s">
        <v>341</v>
      </c>
      <c r="DD8" s="124" t="s">
        <v>341</v>
      </c>
      <c r="DE8" s="124" t="s">
        <v>341</v>
      </c>
      <c r="DF8" s="124" t="s">
        <v>341</v>
      </c>
      <c r="DG8" s="124" t="s">
        <v>338</v>
      </c>
      <c r="DH8" s="124" t="s">
        <v>341</v>
      </c>
      <c r="DI8" s="124" t="s">
        <v>338</v>
      </c>
      <c r="DJ8" s="124" t="s">
        <v>341</v>
      </c>
      <c r="DK8" s="124" t="s">
        <v>341</v>
      </c>
      <c r="DL8" s="124" t="s">
        <v>341</v>
      </c>
      <c r="DM8" s="124" t="s">
        <v>338</v>
      </c>
      <c r="DN8" s="124" t="s">
        <v>341</v>
      </c>
      <c r="DO8" s="124" t="s">
        <v>338</v>
      </c>
      <c r="DP8" s="124" t="s">
        <v>341</v>
      </c>
      <c r="DQ8" s="124" t="s">
        <v>338</v>
      </c>
      <c r="DR8" s="124" t="s">
        <v>338</v>
      </c>
      <c r="DS8" s="124" t="s">
        <v>341</v>
      </c>
      <c r="DT8" s="124" t="s">
        <v>338</v>
      </c>
      <c r="DU8" s="124" t="s">
        <v>341</v>
      </c>
      <c r="DV8" s="124" t="s">
        <v>338</v>
      </c>
      <c r="DW8" s="124" t="s">
        <v>338</v>
      </c>
      <c r="DX8" s="124" t="s">
        <v>341</v>
      </c>
      <c r="DY8" s="124" t="s">
        <v>338</v>
      </c>
      <c r="DZ8" s="124" t="s">
        <v>341</v>
      </c>
      <c r="EA8" s="124" t="s">
        <v>341</v>
      </c>
      <c r="EB8" s="124" t="s">
        <v>341</v>
      </c>
      <c r="EC8" s="124" t="s">
        <v>341</v>
      </c>
      <c r="ED8" s="124" t="s">
        <v>338</v>
      </c>
      <c r="EE8" s="124" t="s">
        <v>338</v>
      </c>
      <c r="EF8" s="124" t="s">
        <v>338</v>
      </c>
      <c r="EG8" s="124" t="s">
        <v>341</v>
      </c>
      <c r="EH8" s="124" t="s">
        <v>338</v>
      </c>
      <c r="EI8" s="124" t="s">
        <v>338</v>
      </c>
      <c r="EJ8" s="124" t="s">
        <v>338</v>
      </c>
      <c r="EK8" s="124" t="s">
        <v>338</v>
      </c>
      <c r="EL8" s="124" t="s">
        <v>338</v>
      </c>
      <c r="EM8" s="124" t="s">
        <v>341</v>
      </c>
      <c r="EN8" s="124" t="s">
        <v>338</v>
      </c>
      <c r="EO8" s="124" t="s">
        <v>341</v>
      </c>
      <c r="EP8" s="124" t="s">
        <v>338</v>
      </c>
      <c r="EQ8" s="124" t="s">
        <v>341</v>
      </c>
      <c r="ER8" s="124" t="s">
        <v>341</v>
      </c>
      <c r="ES8" s="124" t="s">
        <v>338</v>
      </c>
      <c r="ET8" s="124" t="s">
        <v>338</v>
      </c>
      <c r="EU8" s="124" t="s">
        <v>338</v>
      </c>
      <c r="EV8" s="124" t="s">
        <v>338</v>
      </c>
      <c r="EW8" s="124" t="s">
        <v>341</v>
      </c>
      <c r="EX8" s="124" t="s">
        <v>338</v>
      </c>
      <c r="EY8" s="124" t="s">
        <v>338</v>
      </c>
      <c r="EZ8" s="124" t="s">
        <v>338</v>
      </c>
      <c r="FA8" s="124" t="s">
        <v>338</v>
      </c>
      <c r="FB8" s="124" t="s">
        <v>338</v>
      </c>
      <c r="FC8" s="124" t="s">
        <v>338</v>
      </c>
      <c r="FD8" s="124" t="s">
        <v>341</v>
      </c>
      <c r="FE8" s="124" t="s">
        <v>338</v>
      </c>
      <c r="FF8" s="124" t="s">
        <v>338</v>
      </c>
      <c r="FG8" s="124" t="s">
        <v>341</v>
      </c>
      <c r="FH8" s="124" t="s">
        <v>338</v>
      </c>
      <c r="FI8" s="124" t="s">
        <v>338</v>
      </c>
      <c r="FJ8" s="124" t="s">
        <v>341</v>
      </c>
      <c r="FK8" s="124" t="s">
        <v>341</v>
      </c>
      <c r="FL8" s="124" t="s">
        <v>338</v>
      </c>
      <c r="FM8" s="124" t="s">
        <v>341</v>
      </c>
      <c r="FN8" s="124" t="s">
        <v>341</v>
      </c>
      <c r="FO8" s="124" t="s">
        <v>341</v>
      </c>
      <c r="FP8" s="124" t="s">
        <v>341</v>
      </c>
      <c r="FQ8" s="124" t="s">
        <v>341</v>
      </c>
      <c r="FR8" s="124" t="s">
        <v>341</v>
      </c>
      <c r="FS8" s="124" t="s">
        <v>338</v>
      </c>
      <c r="FT8" s="124" t="s">
        <v>341</v>
      </c>
      <c r="FU8" s="124" t="s">
        <v>338</v>
      </c>
      <c r="FV8" s="124" t="s">
        <v>338</v>
      </c>
      <c r="FW8" s="124" t="s">
        <v>341</v>
      </c>
      <c r="FX8" s="124" t="s">
        <v>338</v>
      </c>
      <c r="FY8" s="124" t="s">
        <v>338</v>
      </c>
      <c r="FZ8" s="124" t="s">
        <v>338</v>
      </c>
      <c r="GA8" s="124" t="s">
        <v>338</v>
      </c>
      <c r="GB8" s="124" t="s">
        <v>338</v>
      </c>
      <c r="GC8" s="124" t="s">
        <v>338</v>
      </c>
      <c r="GD8" s="124" t="s">
        <v>338</v>
      </c>
      <c r="GE8" s="124" t="s">
        <v>338</v>
      </c>
      <c r="GF8" s="124" t="s">
        <v>341</v>
      </c>
    </row>
    <row r="9" spans="1:188" ht="21" hidden="1" customHeight="1" x14ac:dyDescent="0.25">
      <c r="A9" s="224"/>
      <c r="B9" s="224"/>
      <c r="C9" s="224"/>
      <c r="D9" s="224"/>
      <c r="E9" s="224"/>
      <c r="F9" s="224"/>
      <c r="G9" s="224"/>
      <c r="H9" s="224"/>
      <c r="I9" s="224"/>
      <c r="J9" s="225"/>
      <c r="K9" s="225"/>
      <c r="L9" s="225"/>
      <c r="Q9" s="220" t="s">
        <v>902</v>
      </c>
      <c r="R9" s="220" t="s">
        <v>902</v>
      </c>
      <c r="S9" s="220" t="s">
        <v>902</v>
      </c>
      <c r="T9" s="220" t="s">
        <v>902</v>
      </c>
      <c r="U9" s="220" t="s">
        <v>902</v>
      </c>
      <c r="V9" s="220" t="s">
        <v>902</v>
      </c>
      <c r="W9" s="220" t="s">
        <v>902</v>
      </c>
      <c r="X9" s="220" t="s">
        <v>902</v>
      </c>
      <c r="Y9" s="220" t="s">
        <v>902</v>
      </c>
      <c r="Z9" s="220" t="s">
        <v>902</v>
      </c>
      <c r="AA9" s="220" t="s">
        <v>903</v>
      </c>
      <c r="AB9" s="220" t="s">
        <v>904</v>
      </c>
      <c r="AC9" s="220" t="s">
        <v>904</v>
      </c>
      <c r="AD9" s="220" t="s">
        <v>904</v>
      </c>
      <c r="AE9" s="220" t="s">
        <v>904</v>
      </c>
      <c r="AF9" s="220" t="s">
        <v>904</v>
      </c>
      <c r="AG9" s="220" t="s">
        <v>904</v>
      </c>
      <c r="AH9" s="220" t="s">
        <v>904</v>
      </c>
      <c r="AI9" s="220" t="s">
        <v>904</v>
      </c>
      <c r="AJ9" s="220" t="s">
        <v>904</v>
      </c>
      <c r="AK9" s="220" t="s">
        <v>904</v>
      </c>
      <c r="AL9" s="220" t="s">
        <v>904</v>
      </c>
      <c r="AM9" s="220" t="s">
        <v>904</v>
      </c>
      <c r="AN9" s="220" t="s">
        <v>904</v>
      </c>
      <c r="AO9" s="220" t="s">
        <v>904</v>
      </c>
      <c r="AP9" s="220" t="s">
        <v>904</v>
      </c>
      <c r="AQ9" s="220" t="s">
        <v>904</v>
      </c>
      <c r="AR9" s="220" t="s">
        <v>904</v>
      </c>
      <c r="AS9" s="220" t="s">
        <v>904</v>
      </c>
      <c r="AT9" s="220" t="s">
        <v>904</v>
      </c>
      <c r="AU9" s="220" t="s">
        <v>904</v>
      </c>
      <c r="AV9" s="220" t="s">
        <v>904</v>
      </c>
      <c r="AW9" s="220" t="s">
        <v>904</v>
      </c>
      <c r="AX9" s="220" t="s">
        <v>903</v>
      </c>
      <c r="AY9" s="220" t="s">
        <v>903</v>
      </c>
      <c r="AZ9" s="220" t="s">
        <v>903</v>
      </c>
      <c r="BA9" s="220" t="s">
        <v>903</v>
      </c>
      <c r="BB9" s="220" t="s">
        <v>903</v>
      </c>
      <c r="BC9" s="220" t="s">
        <v>903</v>
      </c>
      <c r="BD9" s="220" t="s">
        <v>903</v>
      </c>
      <c r="BE9" s="220" t="s">
        <v>903</v>
      </c>
      <c r="BF9" s="220" t="s">
        <v>903</v>
      </c>
      <c r="BG9" s="220" t="s">
        <v>903</v>
      </c>
      <c r="BH9" s="86"/>
      <c r="BI9" s="124" t="s">
        <v>903</v>
      </c>
      <c r="BJ9" s="124" t="s">
        <v>903</v>
      </c>
      <c r="BK9" s="124" t="s">
        <v>903</v>
      </c>
      <c r="BL9" s="124" t="s">
        <v>903</v>
      </c>
      <c r="BM9" s="124" t="s">
        <v>903</v>
      </c>
      <c r="BN9" s="124" t="s">
        <v>903</v>
      </c>
      <c r="BO9" s="124" t="s">
        <v>903</v>
      </c>
      <c r="BP9" s="124" t="s">
        <v>903</v>
      </c>
      <c r="BQ9" s="124" t="s">
        <v>903</v>
      </c>
      <c r="BR9" s="124" t="s">
        <v>903</v>
      </c>
      <c r="BS9" s="124" t="s">
        <v>903</v>
      </c>
      <c r="BT9" s="124" t="s">
        <v>903</v>
      </c>
      <c r="BU9" s="124" t="s">
        <v>903</v>
      </c>
      <c r="BV9" s="124" t="s">
        <v>903</v>
      </c>
      <c r="BW9" s="124" t="s">
        <v>903</v>
      </c>
      <c r="BX9" s="124" t="s">
        <v>903</v>
      </c>
      <c r="BY9" s="124" t="s">
        <v>903</v>
      </c>
      <c r="BZ9" s="124" t="s">
        <v>903</v>
      </c>
      <c r="CA9" s="124" t="s">
        <v>903</v>
      </c>
      <c r="CB9" s="124" t="s">
        <v>903</v>
      </c>
      <c r="CC9" s="124" t="s">
        <v>903</v>
      </c>
      <c r="CD9" s="124" t="s">
        <v>903</v>
      </c>
      <c r="CE9" s="124" t="s">
        <v>904</v>
      </c>
      <c r="CF9" s="124" t="s">
        <v>904</v>
      </c>
      <c r="CG9" s="124" t="s">
        <v>904</v>
      </c>
      <c r="CH9" s="124" t="s">
        <v>904</v>
      </c>
      <c r="CI9" s="124" t="s">
        <v>904</v>
      </c>
      <c r="CJ9" s="124" t="s">
        <v>904</v>
      </c>
      <c r="CK9" s="124" t="s">
        <v>904</v>
      </c>
      <c r="CL9" s="124" t="s">
        <v>904</v>
      </c>
      <c r="CM9" s="124" t="s">
        <v>904</v>
      </c>
      <c r="CN9" s="124" t="s">
        <v>904</v>
      </c>
      <c r="CO9" s="124" t="s">
        <v>904</v>
      </c>
      <c r="CP9" s="124" t="s">
        <v>904</v>
      </c>
      <c r="CQ9" s="124" t="s">
        <v>904</v>
      </c>
      <c r="CR9" s="124" t="s">
        <v>904</v>
      </c>
      <c r="CS9" s="124" t="s">
        <v>904</v>
      </c>
      <c r="CT9" s="124" t="s">
        <v>904</v>
      </c>
      <c r="CU9" s="124" t="s">
        <v>904</v>
      </c>
      <c r="CV9" s="124" t="s">
        <v>904</v>
      </c>
      <c r="CW9" s="124" t="s">
        <v>904</v>
      </c>
      <c r="CX9" s="124" t="s">
        <v>904</v>
      </c>
      <c r="CY9" s="124" t="s">
        <v>904</v>
      </c>
      <c r="CZ9" s="124" t="s">
        <v>904</v>
      </c>
      <c r="DA9" s="124" t="s">
        <v>904</v>
      </c>
      <c r="DB9" s="124" t="s">
        <v>904</v>
      </c>
      <c r="DC9" s="124" t="s">
        <v>904</v>
      </c>
      <c r="DD9" s="124" t="s">
        <v>904</v>
      </c>
      <c r="DE9" s="124" t="s">
        <v>904</v>
      </c>
      <c r="DF9" s="124" t="s">
        <v>904</v>
      </c>
      <c r="DG9" s="124" t="s">
        <v>904</v>
      </c>
      <c r="DH9" s="124" t="s">
        <v>904</v>
      </c>
      <c r="DI9" s="124" t="s">
        <v>904</v>
      </c>
      <c r="DJ9" s="124" t="s">
        <v>904</v>
      </c>
      <c r="DK9" s="124" t="s">
        <v>904</v>
      </c>
      <c r="DL9" s="124" t="s">
        <v>904</v>
      </c>
      <c r="DM9" s="124" t="s">
        <v>904</v>
      </c>
      <c r="DN9" s="124" t="s">
        <v>904</v>
      </c>
      <c r="DO9" s="124" t="s">
        <v>904</v>
      </c>
      <c r="DP9" s="124" t="s">
        <v>904</v>
      </c>
      <c r="DQ9" s="124" t="s">
        <v>904</v>
      </c>
      <c r="DR9" s="124" t="s">
        <v>904</v>
      </c>
      <c r="DS9" s="124" t="s">
        <v>904</v>
      </c>
      <c r="DT9" s="124" t="s">
        <v>904</v>
      </c>
      <c r="DU9" s="124" t="s">
        <v>904</v>
      </c>
      <c r="DV9" s="124" t="s">
        <v>904</v>
      </c>
      <c r="DW9" s="124" t="s">
        <v>904</v>
      </c>
      <c r="DX9" s="124" t="s">
        <v>904</v>
      </c>
      <c r="DY9" s="124" t="s">
        <v>904</v>
      </c>
      <c r="DZ9" s="124" t="s">
        <v>904</v>
      </c>
      <c r="EA9" s="124" t="s">
        <v>904</v>
      </c>
      <c r="EB9" s="124" t="s">
        <v>904</v>
      </c>
      <c r="EC9" s="124" t="s">
        <v>904</v>
      </c>
      <c r="ED9" s="124" t="s">
        <v>903</v>
      </c>
      <c r="EE9" s="124" t="s">
        <v>903</v>
      </c>
      <c r="EF9" s="124" t="s">
        <v>903</v>
      </c>
      <c r="EG9" s="124" t="s">
        <v>903</v>
      </c>
      <c r="EH9" s="124" t="s">
        <v>903</v>
      </c>
      <c r="EI9" s="124" t="s">
        <v>903</v>
      </c>
      <c r="EJ9" s="124" t="s">
        <v>903</v>
      </c>
      <c r="EK9" s="124" t="s">
        <v>903</v>
      </c>
      <c r="EL9" s="124" t="s">
        <v>903</v>
      </c>
      <c r="EM9" s="124" t="s">
        <v>903</v>
      </c>
      <c r="EN9" s="124" t="s">
        <v>903</v>
      </c>
      <c r="EO9" s="124" t="s">
        <v>903</v>
      </c>
      <c r="EP9" s="124" t="s">
        <v>903</v>
      </c>
      <c r="EQ9" s="124" t="s">
        <v>903</v>
      </c>
      <c r="ER9" s="124" t="s">
        <v>903</v>
      </c>
      <c r="ES9" s="124" t="s">
        <v>903</v>
      </c>
      <c r="ET9" s="124" t="s">
        <v>903</v>
      </c>
      <c r="EU9" s="124" t="s">
        <v>903</v>
      </c>
      <c r="EV9" s="124" t="s">
        <v>903</v>
      </c>
      <c r="EW9" s="124" t="s">
        <v>903</v>
      </c>
      <c r="EX9" s="124" t="s">
        <v>903</v>
      </c>
      <c r="EY9" s="124" t="s">
        <v>903</v>
      </c>
      <c r="EZ9" s="124" t="s">
        <v>903</v>
      </c>
      <c r="FA9" s="124" t="s">
        <v>903</v>
      </c>
      <c r="FB9" s="124" t="s">
        <v>903</v>
      </c>
      <c r="FC9" s="124" t="s">
        <v>903</v>
      </c>
      <c r="FD9" s="124" t="s">
        <v>903</v>
      </c>
      <c r="FE9" s="124" t="s">
        <v>903</v>
      </c>
      <c r="FF9" s="124" t="s">
        <v>903</v>
      </c>
      <c r="FG9" s="124" t="s">
        <v>903</v>
      </c>
      <c r="FH9" s="124" t="s">
        <v>903</v>
      </c>
      <c r="FI9" s="124" t="s">
        <v>903</v>
      </c>
      <c r="FJ9" s="124" t="s">
        <v>903</v>
      </c>
      <c r="FK9" s="124" t="s">
        <v>903</v>
      </c>
      <c r="FL9" s="124" t="s">
        <v>903</v>
      </c>
      <c r="FM9" s="124" t="s">
        <v>903</v>
      </c>
      <c r="FN9" s="124" t="s">
        <v>903</v>
      </c>
      <c r="FO9" s="124" t="s">
        <v>903</v>
      </c>
      <c r="FP9" s="124" t="s">
        <v>903</v>
      </c>
      <c r="FQ9" s="124" t="s">
        <v>903</v>
      </c>
      <c r="FR9" s="124" t="s">
        <v>903</v>
      </c>
      <c r="FS9" s="124" t="s">
        <v>903</v>
      </c>
      <c r="FT9" s="124" t="s">
        <v>903</v>
      </c>
      <c r="FU9" s="124" t="s">
        <v>903</v>
      </c>
      <c r="FV9" s="124" t="s">
        <v>903</v>
      </c>
      <c r="FW9" s="124" t="s">
        <v>903</v>
      </c>
      <c r="FX9" s="124" t="s">
        <v>903</v>
      </c>
      <c r="FY9" s="124" t="s">
        <v>903</v>
      </c>
      <c r="FZ9" s="124" t="s">
        <v>903</v>
      </c>
      <c r="GA9" s="124" t="s">
        <v>903</v>
      </c>
      <c r="GB9" s="124" t="s">
        <v>903</v>
      </c>
      <c r="GC9" s="124" t="s">
        <v>903</v>
      </c>
      <c r="GD9" s="124" t="s">
        <v>903</v>
      </c>
      <c r="GE9" s="124" t="s">
        <v>903</v>
      </c>
      <c r="GF9" s="124" t="s">
        <v>903</v>
      </c>
    </row>
    <row r="10" spans="1:188" s="209" customFormat="1" ht="14.45" hidden="1" customHeight="1" x14ac:dyDescent="0.3">
      <c r="A10" s="226"/>
      <c r="B10" s="226"/>
      <c r="C10" s="226"/>
      <c r="D10" s="226"/>
      <c r="E10" s="226"/>
      <c r="F10" s="226"/>
      <c r="G10" s="226"/>
      <c r="H10" s="226"/>
      <c r="I10" s="226"/>
      <c r="J10" s="227"/>
      <c r="K10" s="227"/>
      <c r="L10" s="227"/>
      <c r="M10" s="228" t="s">
        <v>905</v>
      </c>
      <c r="N10" s="229" t="s">
        <v>906</v>
      </c>
      <c r="O10" s="229" t="s">
        <v>907</v>
      </c>
      <c r="Q10" s="86">
        <v>3</v>
      </c>
      <c r="R10" s="86">
        <v>4</v>
      </c>
      <c r="S10" s="86">
        <v>5</v>
      </c>
      <c r="T10" s="86">
        <v>6</v>
      </c>
      <c r="U10" s="86">
        <v>7</v>
      </c>
      <c r="V10" s="86">
        <v>8</v>
      </c>
      <c r="W10" s="86">
        <v>9</v>
      </c>
      <c r="X10" s="86">
        <v>10</v>
      </c>
      <c r="Y10" s="86">
        <v>11</v>
      </c>
      <c r="Z10" s="86">
        <v>12</v>
      </c>
      <c r="AA10" s="86">
        <v>13</v>
      </c>
      <c r="AB10" s="86">
        <v>14</v>
      </c>
      <c r="AC10" s="86">
        <v>15</v>
      </c>
      <c r="AD10" s="86">
        <v>16</v>
      </c>
      <c r="AE10" s="86">
        <v>17</v>
      </c>
      <c r="AF10" s="86">
        <v>18</v>
      </c>
      <c r="AG10" s="86">
        <v>19</v>
      </c>
      <c r="AH10" s="86">
        <v>20</v>
      </c>
      <c r="AI10" s="86">
        <v>21</v>
      </c>
      <c r="AJ10" s="86">
        <v>22</v>
      </c>
      <c r="AK10" s="86">
        <v>23</v>
      </c>
      <c r="AL10" s="86">
        <v>24</v>
      </c>
      <c r="AM10" s="86">
        <v>25</v>
      </c>
      <c r="AN10" s="86">
        <v>26</v>
      </c>
      <c r="AO10" s="86">
        <v>27</v>
      </c>
      <c r="AP10" s="86">
        <v>28</v>
      </c>
      <c r="AQ10" s="86">
        <v>29</v>
      </c>
      <c r="AR10" s="86">
        <v>30</v>
      </c>
      <c r="AS10" s="86">
        <v>31</v>
      </c>
      <c r="AT10" s="86">
        <v>32</v>
      </c>
      <c r="AU10" s="86">
        <v>33</v>
      </c>
      <c r="AV10" s="86">
        <v>34</v>
      </c>
      <c r="AW10" s="86">
        <v>35</v>
      </c>
      <c r="AX10" s="86">
        <v>36</v>
      </c>
      <c r="AY10" s="86">
        <v>37</v>
      </c>
      <c r="AZ10" s="86">
        <v>38</v>
      </c>
      <c r="BA10" s="86">
        <v>39</v>
      </c>
      <c r="BB10" s="86">
        <v>40</v>
      </c>
      <c r="BC10" s="86">
        <v>41</v>
      </c>
      <c r="BD10" s="86">
        <v>42</v>
      </c>
      <c r="BE10" s="86">
        <v>43</v>
      </c>
      <c r="BF10" s="86">
        <v>44</v>
      </c>
      <c r="BG10" s="86">
        <v>45</v>
      </c>
      <c r="BH10" s="86">
        <v>46</v>
      </c>
      <c r="BI10" s="86">
        <v>47</v>
      </c>
      <c r="BJ10" s="86">
        <v>48</v>
      </c>
      <c r="BK10" s="86">
        <v>49</v>
      </c>
      <c r="BL10" s="86">
        <v>50</v>
      </c>
      <c r="BM10" s="86">
        <v>51</v>
      </c>
      <c r="BN10" s="86">
        <v>52</v>
      </c>
      <c r="BO10" s="86">
        <v>53</v>
      </c>
      <c r="BP10" s="86">
        <v>54</v>
      </c>
      <c r="BQ10" s="86">
        <v>55</v>
      </c>
      <c r="BR10" s="86">
        <v>56</v>
      </c>
      <c r="BS10" s="86">
        <v>57</v>
      </c>
      <c r="BT10" s="86">
        <v>58</v>
      </c>
      <c r="BU10" s="86">
        <v>59</v>
      </c>
      <c r="BV10" s="86">
        <v>60</v>
      </c>
      <c r="BW10" s="86">
        <v>61</v>
      </c>
      <c r="BX10" s="86">
        <v>62</v>
      </c>
      <c r="BY10" s="86">
        <v>63</v>
      </c>
      <c r="BZ10" s="86">
        <v>64</v>
      </c>
      <c r="CA10" s="86">
        <v>65</v>
      </c>
      <c r="CB10" s="86">
        <v>66</v>
      </c>
      <c r="CC10" s="86">
        <v>67</v>
      </c>
      <c r="CD10" s="86">
        <v>68</v>
      </c>
      <c r="CE10" s="86">
        <v>69</v>
      </c>
      <c r="CF10" s="86">
        <v>70</v>
      </c>
      <c r="CG10" s="86">
        <v>71</v>
      </c>
      <c r="CH10" s="86">
        <v>72</v>
      </c>
      <c r="CI10" s="86">
        <v>73</v>
      </c>
      <c r="CJ10" s="86">
        <v>74</v>
      </c>
      <c r="CK10" s="86">
        <v>75</v>
      </c>
      <c r="CL10" s="86">
        <v>76</v>
      </c>
      <c r="CM10" s="86">
        <v>77</v>
      </c>
      <c r="CN10" s="86">
        <v>78</v>
      </c>
      <c r="CO10" s="86">
        <v>79</v>
      </c>
      <c r="CP10" s="86">
        <v>80</v>
      </c>
      <c r="CQ10" s="86">
        <v>81</v>
      </c>
      <c r="CR10" s="86">
        <v>82</v>
      </c>
      <c r="CS10" s="86">
        <v>83</v>
      </c>
      <c r="CT10" s="86">
        <v>84</v>
      </c>
      <c r="CU10" s="86">
        <v>85</v>
      </c>
      <c r="CV10" s="86">
        <v>86</v>
      </c>
      <c r="CW10" s="86">
        <v>87</v>
      </c>
      <c r="CX10" s="86">
        <v>88</v>
      </c>
      <c r="CY10" s="86">
        <v>89</v>
      </c>
      <c r="CZ10" s="86">
        <v>90</v>
      </c>
      <c r="DA10" s="86">
        <v>91</v>
      </c>
      <c r="DB10" s="86">
        <v>92</v>
      </c>
      <c r="DC10" s="86">
        <v>93</v>
      </c>
      <c r="DD10" s="86">
        <v>94</v>
      </c>
      <c r="DE10" s="86">
        <v>95</v>
      </c>
      <c r="DF10" s="86">
        <v>96</v>
      </c>
      <c r="DG10" s="86">
        <v>97</v>
      </c>
      <c r="DH10" s="86">
        <v>98</v>
      </c>
      <c r="DI10" s="86">
        <v>99</v>
      </c>
      <c r="DJ10" s="86">
        <v>100</v>
      </c>
      <c r="DK10" s="86">
        <v>101</v>
      </c>
      <c r="DL10" s="86">
        <v>102</v>
      </c>
      <c r="DM10" s="86">
        <v>103</v>
      </c>
      <c r="DN10" s="86">
        <v>104</v>
      </c>
      <c r="DO10" s="86">
        <v>105</v>
      </c>
      <c r="DP10" s="86">
        <v>106</v>
      </c>
      <c r="DQ10" s="86">
        <v>107</v>
      </c>
      <c r="DR10" s="86">
        <v>108</v>
      </c>
      <c r="DS10" s="86">
        <v>109</v>
      </c>
      <c r="DT10" s="86">
        <v>110</v>
      </c>
      <c r="DU10" s="86">
        <v>111</v>
      </c>
      <c r="DV10" s="86">
        <v>112</v>
      </c>
      <c r="DW10" s="86">
        <v>113</v>
      </c>
      <c r="DX10" s="86">
        <v>114</v>
      </c>
      <c r="DY10" s="86">
        <v>115</v>
      </c>
      <c r="DZ10" s="86">
        <v>116</v>
      </c>
      <c r="EA10" s="86">
        <v>117</v>
      </c>
      <c r="EB10" s="86">
        <v>118</v>
      </c>
      <c r="EC10" s="86">
        <v>119</v>
      </c>
      <c r="ED10" s="86">
        <v>120</v>
      </c>
      <c r="EE10" s="86">
        <v>121</v>
      </c>
      <c r="EF10" s="86">
        <v>122</v>
      </c>
      <c r="EG10" s="86">
        <v>123</v>
      </c>
      <c r="EH10" s="86">
        <v>124</v>
      </c>
      <c r="EI10" s="86">
        <v>125</v>
      </c>
      <c r="EJ10" s="86">
        <v>126</v>
      </c>
      <c r="EK10" s="86">
        <v>127</v>
      </c>
      <c r="EL10" s="86">
        <v>128</v>
      </c>
      <c r="EM10" s="86">
        <v>129</v>
      </c>
      <c r="EN10" s="86">
        <v>130</v>
      </c>
      <c r="EO10" s="86">
        <v>131</v>
      </c>
      <c r="EP10" s="86">
        <v>132</v>
      </c>
      <c r="EQ10" s="86">
        <v>133</v>
      </c>
      <c r="ER10" s="86">
        <v>134</v>
      </c>
      <c r="ES10" s="86">
        <v>135</v>
      </c>
      <c r="ET10" s="86">
        <v>136</v>
      </c>
      <c r="EU10" s="86">
        <v>137</v>
      </c>
      <c r="EV10" s="86">
        <v>138</v>
      </c>
      <c r="EW10" s="86">
        <v>139</v>
      </c>
      <c r="EX10" s="86">
        <v>140</v>
      </c>
      <c r="EY10" s="86">
        <v>141</v>
      </c>
      <c r="EZ10" s="86">
        <v>142</v>
      </c>
      <c r="FA10" s="86">
        <v>143</v>
      </c>
      <c r="FB10" s="86">
        <v>144</v>
      </c>
      <c r="FC10" s="86">
        <v>145</v>
      </c>
      <c r="FD10" s="86">
        <v>146</v>
      </c>
      <c r="FE10" s="86">
        <v>147</v>
      </c>
      <c r="FF10" s="86">
        <v>148</v>
      </c>
      <c r="FG10" s="86">
        <v>149</v>
      </c>
      <c r="FH10" s="86">
        <v>150</v>
      </c>
      <c r="FI10" s="86">
        <v>151</v>
      </c>
      <c r="FJ10" s="86">
        <v>152</v>
      </c>
      <c r="FK10" s="86">
        <v>153</v>
      </c>
      <c r="FL10" s="86">
        <v>154</v>
      </c>
      <c r="FM10" s="86">
        <v>155</v>
      </c>
      <c r="FN10" s="86">
        <v>156</v>
      </c>
      <c r="FO10" s="86">
        <v>157</v>
      </c>
      <c r="FP10" s="86">
        <v>158</v>
      </c>
      <c r="FQ10" s="86">
        <v>159</v>
      </c>
      <c r="FR10" s="86">
        <v>160</v>
      </c>
      <c r="FS10" s="86">
        <v>161</v>
      </c>
      <c r="FT10" s="86">
        <v>162</v>
      </c>
      <c r="FU10" s="86">
        <v>163</v>
      </c>
      <c r="FV10" s="86">
        <v>164</v>
      </c>
      <c r="FW10" s="86">
        <v>165</v>
      </c>
      <c r="FX10" s="86">
        <v>166</v>
      </c>
      <c r="FY10" s="86">
        <v>167</v>
      </c>
      <c r="FZ10" s="86">
        <v>168</v>
      </c>
      <c r="GA10" s="86">
        <v>169</v>
      </c>
      <c r="GB10" s="86">
        <v>170</v>
      </c>
      <c r="GC10" s="86">
        <v>171</v>
      </c>
      <c r="GD10" s="86">
        <v>172</v>
      </c>
      <c r="GE10" s="86">
        <v>173</v>
      </c>
      <c r="GF10" s="86">
        <v>174</v>
      </c>
    </row>
    <row r="11" spans="1:188" hidden="1" x14ac:dyDescent="0.25">
      <c r="A11" s="86"/>
      <c r="B11" s="230"/>
      <c r="C11" s="86"/>
      <c r="D11" s="86"/>
      <c r="E11" s="86"/>
      <c r="F11" s="86"/>
      <c r="G11" s="86"/>
      <c r="H11" s="86"/>
      <c r="I11" s="231"/>
      <c r="J11" s="231"/>
      <c r="K11" s="86"/>
      <c r="L11" s="111"/>
      <c r="M11" s="231" t="s">
        <v>475</v>
      </c>
      <c r="N11" s="231" t="s">
        <v>129</v>
      </c>
      <c r="O11" s="231" t="s">
        <v>425</v>
      </c>
      <c r="Q11" s="86" t="s">
        <v>338</v>
      </c>
      <c r="R11" s="86" t="s">
        <v>338</v>
      </c>
      <c r="S11" s="86" t="s">
        <v>340</v>
      </c>
      <c r="T11" s="86" t="s">
        <v>338</v>
      </c>
      <c r="U11" s="86" t="s">
        <v>338</v>
      </c>
      <c r="V11" s="86" t="s">
        <v>338</v>
      </c>
      <c r="W11" s="86" t="s">
        <v>340</v>
      </c>
      <c r="X11" s="86" t="s">
        <v>338</v>
      </c>
      <c r="Y11" s="86" t="s">
        <v>340</v>
      </c>
      <c r="Z11" s="86" t="s">
        <v>340</v>
      </c>
      <c r="AA11" s="86" t="s">
        <v>340</v>
      </c>
      <c r="AB11" s="86" t="s">
        <v>338</v>
      </c>
      <c r="AC11" s="86" t="s">
        <v>338</v>
      </c>
      <c r="AD11" s="86" t="s">
        <v>338</v>
      </c>
      <c r="AE11" s="86" t="s">
        <v>338</v>
      </c>
      <c r="AF11" s="86" t="s">
        <v>338</v>
      </c>
      <c r="AG11" s="86" t="s">
        <v>338</v>
      </c>
      <c r="AH11" s="86" t="s">
        <v>338</v>
      </c>
      <c r="AI11" s="86" t="s">
        <v>338</v>
      </c>
      <c r="AJ11" s="86" t="s">
        <v>341</v>
      </c>
      <c r="AK11" s="86" t="s">
        <v>341</v>
      </c>
      <c r="AL11" s="86" t="s">
        <v>913</v>
      </c>
      <c r="AM11" s="86" t="s">
        <v>913</v>
      </c>
      <c r="AN11" s="86" t="s">
        <v>913</v>
      </c>
      <c r="AO11" s="86" t="s">
        <v>913</v>
      </c>
      <c r="AP11" s="86" t="s">
        <v>913</v>
      </c>
      <c r="AQ11" s="86" t="s">
        <v>913</v>
      </c>
      <c r="AR11" s="86" t="s">
        <v>338</v>
      </c>
      <c r="AS11" s="86" t="s">
        <v>338</v>
      </c>
      <c r="AT11" s="86" t="s">
        <v>340</v>
      </c>
      <c r="AU11" s="86" t="s">
        <v>338</v>
      </c>
      <c r="AV11" s="86" t="s">
        <v>338</v>
      </c>
      <c r="AW11" s="86" t="s">
        <v>338</v>
      </c>
      <c r="AX11" s="86" t="s">
        <v>338</v>
      </c>
      <c r="AY11" s="86" t="s">
        <v>338</v>
      </c>
      <c r="AZ11" s="86" t="s">
        <v>341</v>
      </c>
      <c r="BA11" s="86" t="s">
        <v>338</v>
      </c>
      <c r="BB11" s="86" t="s">
        <v>338</v>
      </c>
      <c r="BC11" s="86" t="s">
        <v>340</v>
      </c>
      <c r="BD11" s="86" t="s">
        <v>338</v>
      </c>
      <c r="BE11" s="86" t="s">
        <v>338</v>
      </c>
      <c r="BF11" s="86" t="s">
        <v>913</v>
      </c>
      <c r="BG11" s="86" t="s">
        <v>913</v>
      </c>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row>
    <row r="12" spans="1:188" hidden="1" x14ac:dyDescent="0.25">
      <c r="A12" s="86"/>
      <c r="B12" s="230"/>
      <c r="C12" s="86"/>
      <c r="D12" s="86"/>
      <c r="E12" s="86"/>
      <c r="F12" s="86"/>
      <c r="G12" s="86"/>
      <c r="H12" s="86"/>
      <c r="I12" s="231"/>
      <c r="J12" s="231"/>
      <c r="K12" s="86"/>
      <c r="L12" s="111"/>
      <c r="M12" s="231" t="s">
        <v>475</v>
      </c>
      <c r="N12" s="231" t="s">
        <v>129</v>
      </c>
      <c r="O12" s="231" t="s">
        <v>329</v>
      </c>
      <c r="Q12" s="86" t="s">
        <v>338</v>
      </c>
      <c r="R12" s="86" t="s">
        <v>338</v>
      </c>
      <c r="S12" s="86" t="s">
        <v>340</v>
      </c>
      <c r="T12" s="86" t="s">
        <v>338</v>
      </c>
      <c r="U12" s="86" t="s">
        <v>338</v>
      </c>
      <c r="V12" s="86" t="s">
        <v>338</v>
      </c>
      <c r="W12" s="86" t="s">
        <v>340</v>
      </c>
      <c r="X12" s="86" t="s">
        <v>338</v>
      </c>
      <c r="Y12" s="86" t="s">
        <v>340</v>
      </c>
      <c r="Z12" s="86" t="s">
        <v>340</v>
      </c>
      <c r="AA12" s="86" t="s">
        <v>340</v>
      </c>
      <c r="AB12" s="86" t="s">
        <v>338</v>
      </c>
      <c r="AC12" s="86" t="s">
        <v>338</v>
      </c>
      <c r="AD12" s="86" t="s">
        <v>338</v>
      </c>
      <c r="AE12" s="86" t="s">
        <v>338</v>
      </c>
      <c r="AF12" s="86" t="s">
        <v>338</v>
      </c>
      <c r="AG12" s="86" t="s">
        <v>338</v>
      </c>
      <c r="AH12" s="86" t="s">
        <v>338</v>
      </c>
      <c r="AI12" s="86" t="s">
        <v>338</v>
      </c>
      <c r="AJ12" s="86" t="s">
        <v>341</v>
      </c>
      <c r="AK12" s="86" t="s">
        <v>341</v>
      </c>
      <c r="AL12" s="86" t="s">
        <v>340</v>
      </c>
      <c r="AM12" s="86" t="s">
        <v>338</v>
      </c>
      <c r="AN12" s="86" t="s">
        <v>340</v>
      </c>
      <c r="AO12" s="86" t="s">
        <v>338</v>
      </c>
      <c r="AP12" s="86" t="s">
        <v>338</v>
      </c>
      <c r="AQ12" s="86" t="s">
        <v>338</v>
      </c>
      <c r="AR12" s="86" t="s">
        <v>340</v>
      </c>
      <c r="AS12" s="86" t="s">
        <v>338</v>
      </c>
      <c r="AT12" s="86" t="s">
        <v>340</v>
      </c>
      <c r="AU12" s="86" t="s">
        <v>338</v>
      </c>
      <c r="AV12" s="86" t="s">
        <v>338</v>
      </c>
      <c r="AW12" s="86" t="s">
        <v>338</v>
      </c>
      <c r="AX12" s="86" t="s">
        <v>338</v>
      </c>
      <c r="AY12" s="86" t="s">
        <v>338</v>
      </c>
      <c r="AZ12" s="86" t="s">
        <v>341</v>
      </c>
      <c r="BA12" s="86" t="s">
        <v>338</v>
      </c>
      <c r="BB12" s="86" t="s">
        <v>338</v>
      </c>
      <c r="BC12" s="86" t="s">
        <v>340</v>
      </c>
      <c r="BD12" s="86" t="s">
        <v>338</v>
      </c>
      <c r="BE12" s="86" t="s">
        <v>338</v>
      </c>
      <c r="BF12" s="86" t="s">
        <v>913</v>
      </c>
      <c r="BG12" s="86" t="s">
        <v>913</v>
      </c>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row>
    <row r="13" spans="1:188" hidden="1" x14ac:dyDescent="0.25">
      <c r="A13" s="86"/>
      <c r="B13" s="230"/>
      <c r="C13" s="86"/>
      <c r="D13" s="86"/>
      <c r="E13" s="86"/>
      <c r="F13" s="86"/>
      <c r="G13" s="86"/>
      <c r="H13" s="86"/>
      <c r="I13" s="231"/>
      <c r="J13" s="231"/>
      <c r="K13" s="86"/>
      <c r="L13" s="111"/>
      <c r="M13" s="231" t="s">
        <v>475</v>
      </c>
      <c r="N13" s="231" t="s">
        <v>129</v>
      </c>
      <c r="O13" s="231" t="s">
        <v>333</v>
      </c>
      <c r="Q13" s="86" t="s">
        <v>338</v>
      </c>
      <c r="R13" s="86" t="s">
        <v>338</v>
      </c>
      <c r="S13" s="86" t="s">
        <v>340</v>
      </c>
      <c r="T13" s="86" t="s">
        <v>338</v>
      </c>
      <c r="U13" s="86" t="s">
        <v>338</v>
      </c>
      <c r="V13" s="86" t="s">
        <v>338</v>
      </c>
      <c r="W13" s="86" t="s">
        <v>340</v>
      </c>
      <c r="X13" s="86" t="s">
        <v>338</v>
      </c>
      <c r="Y13" s="86" t="s">
        <v>340</v>
      </c>
      <c r="Z13" s="86" t="s">
        <v>340</v>
      </c>
      <c r="AA13" s="86" t="s">
        <v>340</v>
      </c>
      <c r="AB13" s="86" t="s">
        <v>338</v>
      </c>
      <c r="AC13" s="86" t="s">
        <v>338</v>
      </c>
      <c r="AD13" s="86" t="s">
        <v>338</v>
      </c>
      <c r="AE13" s="86" t="s">
        <v>338</v>
      </c>
      <c r="AF13" s="86" t="s">
        <v>338</v>
      </c>
      <c r="AG13" s="86" t="s">
        <v>338</v>
      </c>
      <c r="AH13" s="86" t="s">
        <v>338</v>
      </c>
      <c r="AI13" s="86" t="s">
        <v>338</v>
      </c>
      <c r="AJ13" s="86" t="s">
        <v>341</v>
      </c>
      <c r="AK13" s="86" t="s">
        <v>341</v>
      </c>
      <c r="AL13" s="86" t="s">
        <v>340</v>
      </c>
      <c r="AM13" s="86" t="s">
        <v>338</v>
      </c>
      <c r="AN13" s="86" t="s">
        <v>340</v>
      </c>
      <c r="AO13" s="86" t="s">
        <v>338</v>
      </c>
      <c r="AP13" s="86" t="s">
        <v>338</v>
      </c>
      <c r="AQ13" s="86" t="s">
        <v>338</v>
      </c>
      <c r="AR13" s="86" t="s">
        <v>913</v>
      </c>
      <c r="AS13" s="86" t="s">
        <v>913</v>
      </c>
      <c r="AT13" s="86" t="s">
        <v>913</v>
      </c>
      <c r="AU13" s="86" t="s">
        <v>913</v>
      </c>
      <c r="AV13" s="86" t="s">
        <v>913</v>
      </c>
      <c r="AW13" s="86" t="s">
        <v>913</v>
      </c>
      <c r="AX13" s="86" t="s">
        <v>338</v>
      </c>
      <c r="AY13" s="86" t="s">
        <v>338</v>
      </c>
      <c r="AZ13" s="86" t="s">
        <v>341</v>
      </c>
      <c r="BA13" s="86" t="s">
        <v>338</v>
      </c>
      <c r="BB13" s="86" t="s">
        <v>338</v>
      </c>
      <c r="BC13" s="86" t="s">
        <v>340</v>
      </c>
      <c r="BD13" s="86" t="s">
        <v>338</v>
      </c>
      <c r="BE13" s="86" t="s">
        <v>338</v>
      </c>
      <c r="BF13" s="86" t="s">
        <v>913</v>
      </c>
      <c r="BG13" s="86" t="s">
        <v>913</v>
      </c>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row>
    <row r="14" spans="1:188" hidden="1" x14ac:dyDescent="0.25">
      <c r="A14" s="86"/>
      <c r="B14" s="230"/>
      <c r="C14" s="86"/>
      <c r="D14" s="86"/>
      <c r="E14" s="86"/>
      <c r="F14" s="86"/>
      <c r="G14" s="86"/>
      <c r="H14" s="86"/>
      <c r="I14" s="231"/>
      <c r="J14" s="231"/>
      <c r="K14" s="86"/>
      <c r="L14" s="111"/>
      <c r="M14" s="231" t="s">
        <v>475</v>
      </c>
      <c r="N14" s="231" t="s">
        <v>129</v>
      </c>
      <c r="O14" s="231" t="s">
        <v>426</v>
      </c>
      <c r="Q14" s="86" t="s">
        <v>338</v>
      </c>
      <c r="R14" s="86" t="s">
        <v>338</v>
      </c>
      <c r="S14" s="86" t="s">
        <v>340</v>
      </c>
      <c r="T14" s="86" t="s">
        <v>338</v>
      </c>
      <c r="U14" s="86" t="s">
        <v>338</v>
      </c>
      <c r="V14" s="86" t="s">
        <v>338</v>
      </c>
      <c r="W14" s="86" t="s">
        <v>340</v>
      </c>
      <c r="X14" s="86" t="s">
        <v>338</v>
      </c>
      <c r="Y14" s="86" t="s">
        <v>340</v>
      </c>
      <c r="Z14" s="86" t="s">
        <v>340</v>
      </c>
      <c r="AA14" s="86" t="s">
        <v>340</v>
      </c>
      <c r="AB14" s="86" t="s">
        <v>338</v>
      </c>
      <c r="AC14" s="86" t="s">
        <v>338</v>
      </c>
      <c r="AD14" s="86" t="s">
        <v>338</v>
      </c>
      <c r="AE14" s="86" t="s">
        <v>338</v>
      </c>
      <c r="AF14" s="86" t="s">
        <v>338</v>
      </c>
      <c r="AG14" s="86" t="s">
        <v>338</v>
      </c>
      <c r="AH14" s="86" t="s">
        <v>338</v>
      </c>
      <c r="AI14" s="86" t="s">
        <v>338</v>
      </c>
      <c r="AJ14" s="86" t="s">
        <v>341</v>
      </c>
      <c r="AK14" s="86" t="s">
        <v>341</v>
      </c>
      <c r="AL14" s="86" t="s">
        <v>338</v>
      </c>
      <c r="AM14" s="86" t="s">
        <v>338</v>
      </c>
      <c r="AN14" s="86" t="s">
        <v>340</v>
      </c>
      <c r="AO14" s="86" t="s">
        <v>338</v>
      </c>
      <c r="AP14" s="86" t="s">
        <v>338</v>
      </c>
      <c r="AQ14" s="86" t="s">
        <v>338</v>
      </c>
      <c r="AR14" s="86" t="s">
        <v>338</v>
      </c>
      <c r="AS14" s="86" t="s">
        <v>338</v>
      </c>
      <c r="AT14" s="86" t="s">
        <v>340</v>
      </c>
      <c r="AU14" s="86" t="s">
        <v>338</v>
      </c>
      <c r="AV14" s="86" t="s">
        <v>338</v>
      </c>
      <c r="AW14" s="86" t="s">
        <v>338</v>
      </c>
      <c r="AX14" s="86" t="s">
        <v>338</v>
      </c>
      <c r="AY14" s="86" t="s">
        <v>338</v>
      </c>
      <c r="AZ14" s="86" t="s">
        <v>341</v>
      </c>
      <c r="BA14" s="86" t="s">
        <v>338</v>
      </c>
      <c r="BB14" s="86" t="s">
        <v>338</v>
      </c>
      <c r="BC14" s="86" t="s">
        <v>340</v>
      </c>
      <c r="BD14" s="86" t="s">
        <v>338</v>
      </c>
      <c r="BE14" s="86" t="s">
        <v>338</v>
      </c>
      <c r="BF14" s="86" t="s">
        <v>913</v>
      </c>
      <c r="BG14" s="86" t="s">
        <v>913</v>
      </c>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row>
    <row r="15" spans="1:188" hidden="1" x14ac:dyDescent="0.25">
      <c r="A15" s="86"/>
      <c r="B15" s="230"/>
      <c r="C15" s="86"/>
      <c r="D15" s="86"/>
      <c r="E15" s="86"/>
      <c r="F15" s="86"/>
      <c r="G15" s="86"/>
      <c r="H15" s="86"/>
      <c r="I15" s="231"/>
      <c r="J15" s="231"/>
      <c r="K15" s="86"/>
      <c r="L15" s="111"/>
      <c r="M15" s="231" t="s">
        <v>475</v>
      </c>
      <c r="N15" s="231" t="s">
        <v>129</v>
      </c>
      <c r="O15" s="231" t="s">
        <v>336</v>
      </c>
      <c r="Q15" s="86" t="s">
        <v>913</v>
      </c>
      <c r="R15" s="86" t="s">
        <v>913</v>
      </c>
      <c r="S15" s="86" t="s">
        <v>913</v>
      </c>
      <c r="T15" s="86" t="s">
        <v>913</v>
      </c>
      <c r="U15" s="86" t="s">
        <v>913</v>
      </c>
      <c r="V15" s="86" t="s">
        <v>913</v>
      </c>
      <c r="W15" s="86" t="s">
        <v>913</v>
      </c>
      <c r="X15" s="86" t="s">
        <v>913</v>
      </c>
      <c r="Y15" s="86" t="s">
        <v>913</v>
      </c>
      <c r="Z15" s="86" t="s">
        <v>913</v>
      </c>
      <c r="AA15" s="86" t="s">
        <v>913</v>
      </c>
      <c r="AB15" s="86" t="s">
        <v>913</v>
      </c>
      <c r="AC15" s="86" t="s">
        <v>913</v>
      </c>
      <c r="AD15" s="86" t="s">
        <v>913</v>
      </c>
      <c r="AE15" s="86" t="s">
        <v>913</v>
      </c>
      <c r="AF15" s="86" t="s">
        <v>913</v>
      </c>
      <c r="AG15" s="86" t="s">
        <v>913</v>
      </c>
      <c r="AH15" s="86" t="s">
        <v>913</v>
      </c>
      <c r="AI15" s="86" t="s">
        <v>913</v>
      </c>
      <c r="AJ15" s="86" t="s">
        <v>913</v>
      </c>
      <c r="AK15" s="86" t="s">
        <v>913</v>
      </c>
      <c r="AL15" s="86" t="s">
        <v>913</v>
      </c>
      <c r="AM15" s="86" t="s">
        <v>913</v>
      </c>
      <c r="AN15" s="86" t="s">
        <v>913</v>
      </c>
      <c r="AO15" s="86" t="s">
        <v>913</v>
      </c>
      <c r="AP15" s="86" t="s">
        <v>913</v>
      </c>
      <c r="AQ15" s="86" t="s">
        <v>913</v>
      </c>
      <c r="AR15" s="86" t="s">
        <v>913</v>
      </c>
      <c r="AS15" s="86" t="s">
        <v>913</v>
      </c>
      <c r="AT15" s="86" t="s">
        <v>913</v>
      </c>
      <c r="AU15" s="86" t="s">
        <v>913</v>
      </c>
      <c r="AV15" s="86" t="s">
        <v>913</v>
      </c>
      <c r="AW15" s="86" t="s">
        <v>913</v>
      </c>
      <c r="AX15" s="86" t="s">
        <v>913</v>
      </c>
      <c r="AY15" s="86" t="s">
        <v>913</v>
      </c>
      <c r="AZ15" s="86" t="s">
        <v>913</v>
      </c>
      <c r="BA15" s="86" t="s">
        <v>913</v>
      </c>
      <c r="BB15" s="86" t="s">
        <v>913</v>
      </c>
      <c r="BC15" s="86" t="s">
        <v>913</v>
      </c>
      <c r="BD15" s="86" t="s">
        <v>913</v>
      </c>
      <c r="BE15" s="86" t="s">
        <v>913</v>
      </c>
      <c r="BF15" s="86" t="s">
        <v>913</v>
      </c>
      <c r="BG15" s="86" t="s">
        <v>913</v>
      </c>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8" hidden="1" x14ac:dyDescent="0.25">
      <c r="A16" s="86"/>
      <c r="B16" s="230"/>
      <c r="C16" s="86"/>
      <c r="D16" s="86"/>
      <c r="E16" s="86"/>
      <c r="F16" s="86"/>
      <c r="G16" s="86"/>
      <c r="H16" s="86"/>
      <c r="I16" s="231"/>
      <c r="J16" s="231"/>
      <c r="K16" s="86"/>
      <c r="L16" s="111"/>
      <c r="M16" s="231" t="s">
        <v>475</v>
      </c>
      <c r="N16" s="231" t="s">
        <v>129</v>
      </c>
      <c r="O16" s="231" t="s">
        <v>337</v>
      </c>
      <c r="Q16" s="86" t="s">
        <v>913</v>
      </c>
      <c r="R16" s="86" t="s">
        <v>913</v>
      </c>
      <c r="S16" s="86" t="s">
        <v>913</v>
      </c>
      <c r="T16" s="86" t="s">
        <v>913</v>
      </c>
      <c r="U16" s="86" t="s">
        <v>913</v>
      </c>
      <c r="V16" s="86" t="s">
        <v>913</v>
      </c>
      <c r="W16" s="86" t="s">
        <v>913</v>
      </c>
      <c r="X16" s="86" t="s">
        <v>913</v>
      </c>
      <c r="Y16" s="86" t="s">
        <v>913</v>
      </c>
      <c r="Z16" s="86" t="s">
        <v>913</v>
      </c>
      <c r="AA16" s="86" t="s">
        <v>913</v>
      </c>
      <c r="AB16" s="86" t="s">
        <v>913</v>
      </c>
      <c r="AC16" s="86" t="s">
        <v>913</v>
      </c>
      <c r="AD16" s="86" t="s">
        <v>913</v>
      </c>
      <c r="AE16" s="86" t="s">
        <v>913</v>
      </c>
      <c r="AF16" s="86" t="s">
        <v>913</v>
      </c>
      <c r="AG16" s="86" t="s">
        <v>913</v>
      </c>
      <c r="AH16" s="86" t="s">
        <v>913</v>
      </c>
      <c r="AI16" s="86" t="s">
        <v>913</v>
      </c>
      <c r="AJ16" s="86" t="s">
        <v>913</v>
      </c>
      <c r="AK16" s="86" t="s">
        <v>913</v>
      </c>
      <c r="AL16" s="86" t="s">
        <v>913</v>
      </c>
      <c r="AM16" s="86" t="s">
        <v>913</v>
      </c>
      <c r="AN16" s="86" t="s">
        <v>913</v>
      </c>
      <c r="AO16" s="86" t="s">
        <v>913</v>
      </c>
      <c r="AP16" s="86" t="s">
        <v>913</v>
      </c>
      <c r="AQ16" s="86" t="s">
        <v>913</v>
      </c>
      <c r="AR16" s="86" t="s">
        <v>913</v>
      </c>
      <c r="AS16" s="86" t="s">
        <v>913</v>
      </c>
      <c r="AT16" s="86" t="s">
        <v>913</v>
      </c>
      <c r="AU16" s="86" t="s">
        <v>913</v>
      </c>
      <c r="AV16" s="86" t="s">
        <v>913</v>
      </c>
      <c r="AW16" s="86" t="s">
        <v>913</v>
      </c>
      <c r="AX16" s="86" t="s">
        <v>913</v>
      </c>
      <c r="AY16" s="86" t="s">
        <v>913</v>
      </c>
      <c r="AZ16" s="86" t="s">
        <v>913</v>
      </c>
      <c r="BA16" s="86" t="s">
        <v>913</v>
      </c>
      <c r="BB16" s="86" t="s">
        <v>913</v>
      </c>
      <c r="BC16" s="86" t="s">
        <v>913</v>
      </c>
      <c r="BD16" s="86" t="s">
        <v>913</v>
      </c>
      <c r="BE16" s="86" t="s">
        <v>913</v>
      </c>
      <c r="BF16" s="86" t="s">
        <v>913</v>
      </c>
      <c r="BG16" s="86" t="s">
        <v>913</v>
      </c>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row>
    <row r="17" spans="1:188" hidden="1" x14ac:dyDescent="0.25">
      <c r="A17" s="86"/>
      <c r="B17" s="230"/>
      <c r="C17" s="86"/>
      <c r="D17" s="86"/>
      <c r="E17" s="86"/>
      <c r="F17" s="86"/>
      <c r="G17" s="86"/>
      <c r="H17" s="86"/>
      <c r="I17" s="231"/>
      <c r="J17" s="231"/>
      <c r="K17" s="86"/>
      <c r="L17" s="111"/>
      <c r="M17" s="231" t="s">
        <v>908</v>
      </c>
      <c r="N17" s="231" t="s">
        <v>909</v>
      </c>
      <c r="O17" s="231" t="s">
        <v>328</v>
      </c>
      <c r="Q17" s="86" t="s">
        <v>338</v>
      </c>
      <c r="R17" s="86" t="s">
        <v>338</v>
      </c>
      <c r="S17" s="86" t="s">
        <v>340</v>
      </c>
      <c r="T17" s="86" t="s">
        <v>338</v>
      </c>
      <c r="U17" s="86" t="s">
        <v>338</v>
      </c>
      <c r="V17" s="86" t="s">
        <v>338</v>
      </c>
      <c r="W17" s="86" t="s">
        <v>340</v>
      </c>
      <c r="X17" s="86" t="s">
        <v>338</v>
      </c>
      <c r="Y17" s="86" t="s">
        <v>340</v>
      </c>
      <c r="Z17" s="86" t="s">
        <v>340</v>
      </c>
      <c r="AA17" s="86" t="s">
        <v>340</v>
      </c>
      <c r="AB17" s="86" t="s">
        <v>338</v>
      </c>
      <c r="AC17" s="86" t="s">
        <v>338</v>
      </c>
      <c r="AD17" s="86" t="s">
        <v>338</v>
      </c>
      <c r="AE17" s="86" t="s">
        <v>338</v>
      </c>
      <c r="AF17" s="86" t="s">
        <v>338</v>
      </c>
      <c r="AG17" s="86" t="s">
        <v>338</v>
      </c>
      <c r="AH17" s="86" t="s">
        <v>338</v>
      </c>
      <c r="AI17" s="86" t="s">
        <v>338</v>
      </c>
      <c r="AJ17" s="86" t="s">
        <v>341</v>
      </c>
      <c r="AK17" s="86" t="s">
        <v>341</v>
      </c>
      <c r="AL17" s="86" t="s">
        <v>913</v>
      </c>
      <c r="AM17" s="86" t="s">
        <v>913</v>
      </c>
      <c r="AN17" s="86" t="s">
        <v>913</v>
      </c>
      <c r="AO17" s="86" t="s">
        <v>913</v>
      </c>
      <c r="AP17" s="86" t="s">
        <v>913</v>
      </c>
      <c r="AQ17" s="86" t="s">
        <v>913</v>
      </c>
      <c r="AR17" s="86" t="s">
        <v>338</v>
      </c>
      <c r="AS17" s="86" t="s">
        <v>338</v>
      </c>
      <c r="AT17" s="86" t="s">
        <v>340</v>
      </c>
      <c r="AU17" s="86" t="s">
        <v>338</v>
      </c>
      <c r="AV17" s="86" t="s">
        <v>338</v>
      </c>
      <c r="AW17" s="86" t="s">
        <v>338</v>
      </c>
      <c r="AX17" s="86" t="s">
        <v>338</v>
      </c>
      <c r="AY17" s="86" t="s">
        <v>338</v>
      </c>
      <c r="AZ17" s="86" t="s">
        <v>341</v>
      </c>
      <c r="BA17" s="86" t="s">
        <v>338</v>
      </c>
      <c r="BB17" s="86" t="s">
        <v>338</v>
      </c>
      <c r="BC17" s="86" t="s">
        <v>340</v>
      </c>
      <c r="BD17" s="86" t="s">
        <v>338</v>
      </c>
      <c r="BE17" s="86" t="s">
        <v>338</v>
      </c>
      <c r="BF17" s="86" t="s">
        <v>913</v>
      </c>
      <c r="BG17" s="86" t="s">
        <v>913</v>
      </c>
      <c r="BH17" s="86"/>
      <c r="BI17" s="86" t="s">
        <v>338</v>
      </c>
      <c r="BJ17" s="86" t="s">
        <v>338</v>
      </c>
      <c r="BK17" s="86" t="s">
        <v>340</v>
      </c>
      <c r="BL17" s="86" t="s">
        <v>338</v>
      </c>
      <c r="BM17" s="86" t="s">
        <v>338</v>
      </c>
      <c r="BN17" s="86" t="s">
        <v>338</v>
      </c>
      <c r="BO17" s="86" t="s">
        <v>340</v>
      </c>
      <c r="BP17" s="86" t="s">
        <v>338</v>
      </c>
      <c r="BQ17" s="86" t="s">
        <v>340</v>
      </c>
      <c r="BR17" s="86" t="s">
        <v>340</v>
      </c>
      <c r="BS17" s="86" t="s">
        <v>338</v>
      </c>
      <c r="BT17" s="86" t="s">
        <v>338</v>
      </c>
      <c r="BU17" s="86" t="s">
        <v>338</v>
      </c>
      <c r="BV17" s="86" t="s">
        <v>338</v>
      </c>
      <c r="BW17" s="86" t="s">
        <v>338</v>
      </c>
      <c r="BX17" s="86" t="s">
        <v>338</v>
      </c>
      <c r="BY17" s="86" t="s">
        <v>338</v>
      </c>
      <c r="BZ17" s="86" t="s">
        <v>340</v>
      </c>
      <c r="CA17" s="86" t="s">
        <v>338</v>
      </c>
      <c r="CB17" s="86" t="s">
        <v>338</v>
      </c>
      <c r="CC17" s="86" t="s">
        <v>338</v>
      </c>
      <c r="CD17" s="86" t="s">
        <v>338</v>
      </c>
      <c r="CE17" s="86" t="s">
        <v>338</v>
      </c>
      <c r="CF17" s="86" t="s">
        <v>338</v>
      </c>
      <c r="CG17" s="86" t="s">
        <v>338</v>
      </c>
      <c r="CH17" s="86" t="s">
        <v>338</v>
      </c>
      <c r="CI17" s="86" t="s">
        <v>338</v>
      </c>
      <c r="CJ17" s="86" t="s">
        <v>338</v>
      </c>
      <c r="CK17" s="86" t="s">
        <v>338</v>
      </c>
      <c r="CL17" s="86" t="s">
        <v>338</v>
      </c>
      <c r="CM17" s="86" t="s">
        <v>338</v>
      </c>
      <c r="CN17" s="86" t="s">
        <v>338</v>
      </c>
      <c r="CO17" s="86" t="s">
        <v>338</v>
      </c>
      <c r="CP17" s="86" t="s">
        <v>338</v>
      </c>
      <c r="CQ17" s="86" t="s">
        <v>338</v>
      </c>
      <c r="CR17" s="86" t="s">
        <v>338</v>
      </c>
      <c r="CS17" s="86" t="s">
        <v>338</v>
      </c>
      <c r="CT17" s="86" t="s">
        <v>341</v>
      </c>
      <c r="CU17" s="86" t="s">
        <v>338</v>
      </c>
      <c r="CV17" s="86" t="s">
        <v>338</v>
      </c>
      <c r="CW17" s="86" t="s">
        <v>338</v>
      </c>
      <c r="CX17" s="86" t="s">
        <v>340</v>
      </c>
      <c r="CY17" s="86" t="s">
        <v>338</v>
      </c>
      <c r="CZ17" s="86" t="s">
        <v>338</v>
      </c>
      <c r="DA17" s="86" t="s">
        <v>338</v>
      </c>
      <c r="DB17" s="86" t="s">
        <v>340</v>
      </c>
      <c r="DC17" s="86" t="s">
        <v>340</v>
      </c>
      <c r="DD17" s="86" t="s">
        <v>338</v>
      </c>
      <c r="DE17" s="86" t="s">
        <v>338</v>
      </c>
      <c r="DF17" s="86" t="s">
        <v>340</v>
      </c>
      <c r="DG17" s="86" t="s">
        <v>338</v>
      </c>
      <c r="DH17" s="86" t="s">
        <v>341</v>
      </c>
      <c r="DI17" s="86" t="s">
        <v>338</v>
      </c>
      <c r="DJ17" s="86" t="s">
        <v>340</v>
      </c>
      <c r="DK17" s="86" t="s">
        <v>341</v>
      </c>
      <c r="DL17" s="86" t="s">
        <v>340</v>
      </c>
      <c r="DM17" s="86" t="s">
        <v>338</v>
      </c>
      <c r="DN17" s="86" t="s">
        <v>340</v>
      </c>
      <c r="DO17" s="86" t="s">
        <v>338</v>
      </c>
      <c r="DP17" s="86" t="s">
        <v>338</v>
      </c>
      <c r="DQ17" s="86" t="s">
        <v>338</v>
      </c>
      <c r="DR17" s="86" t="s">
        <v>338</v>
      </c>
      <c r="DS17" s="86" t="s">
        <v>341</v>
      </c>
      <c r="DT17" s="86" t="s">
        <v>341</v>
      </c>
      <c r="DU17" s="86" t="s">
        <v>341</v>
      </c>
      <c r="DV17" s="86" t="s">
        <v>341</v>
      </c>
      <c r="DW17" s="86" t="s">
        <v>341</v>
      </c>
      <c r="DX17" s="86" t="s">
        <v>341</v>
      </c>
      <c r="DY17" s="86" t="s">
        <v>341</v>
      </c>
      <c r="DZ17" s="86" t="s">
        <v>341</v>
      </c>
      <c r="EA17" s="86" t="s">
        <v>338</v>
      </c>
      <c r="EB17" s="86" t="s">
        <v>340</v>
      </c>
      <c r="EC17" s="86" t="s">
        <v>341</v>
      </c>
      <c r="ED17" s="86" t="s">
        <v>338</v>
      </c>
      <c r="EE17" s="86" t="s">
        <v>338</v>
      </c>
      <c r="EF17" s="86" t="s">
        <v>338</v>
      </c>
      <c r="EG17" s="86" t="s">
        <v>340</v>
      </c>
      <c r="EH17" s="86" t="s">
        <v>338</v>
      </c>
      <c r="EI17" s="86" t="s">
        <v>338</v>
      </c>
      <c r="EJ17" s="86" t="s">
        <v>338</v>
      </c>
      <c r="EK17" s="86" t="s">
        <v>338</v>
      </c>
      <c r="EL17" s="86" t="s">
        <v>338</v>
      </c>
      <c r="EM17" s="86" t="s">
        <v>340</v>
      </c>
      <c r="EN17" s="86" t="s">
        <v>338</v>
      </c>
      <c r="EO17" s="86" t="s">
        <v>338</v>
      </c>
      <c r="EP17" s="86" t="s">
        <v>338</v>
      </c>
      <c r="EQ17" s="86" t="s">
        <v>340</v>
      </c>
      <c r="ER17" s="86" t="s">
        <v>340</v>
      </c>
      <c r="ES17" s="86" t="s">
        <v>338</v>
      </c>
      <c r="ET17" s="86" t="s">
        <v>338</v>
      </c>
      <c r="EU17" s="86" t="s">
        <v>338</v>
      </c>
      <c r="EV17" s="86" t="s">
        <v>338</v>
      </c>
      <c r="EW17" s="86" t="s">
        <v>340</v>
      </c>
      <c r="EX17" s="86" t="s">
        <v>338</v>
      </c>
      <c r="EY17" s="86" t="s">
        <v>338</v>
      </c>
      <c r="EZ17" s="86" t="s">
        <v>338</v>
      </c>
      <c r="FA17" s="86" t="s">
        <v>338</v>
      </c>
      <c r="FB17" s="86" t="s">
        <v>338</v>
      </c>
      <c r="FC17" s="86" t="s">
        <v>338</v>
      </c>
      <c r="FD17" s="86" t="s">
        <v>340</v>
      </c>
      <c r="FE17" s="86" t="s">
        <v>340</v>
      </c>
      <c r="FF17" s="86" t="s">
        <v>340</v>
      </c>
      <c r="FG17" s="86" t="s">
        <v>340</v>
      </c>
      <c r="FH17" s="86" t="s">
        <v>338</v>
      </c>
      <c r="FI17" s="86" t="s">
        <v>338</v>
      </c>
      <c r="FJ17" s="86" t="s">
        <v>338</v>
      </c>
      <c r="FK17" s="86" t="s">
        <v>338</v>
      </c>
      <c r="FL17" s="86" t="s">
        <v>338</v>
      </c>
      <c r="FM17" s="86" t="s">
        <v>340</v>
      </c>
      <c r="FN17" s="86" t="s">
        <v>338</v>
      </c>
      <c r="FO17" s="86" t="s">
        <v>340</v>
      </c>
      <c r="FP17" s="86" t="s">
        <v>338</v>
      </c>
      <c r="FQ17" s="86" t="s">
        <v>341</v>
      </c>
      <c r="FR17" s="86" t="s">
        <v>340</v>
      </c>
      <c r="FS17" s="86" t="s">
        <v>338</v>
      </c>
      <c r="FT17" s="86" t="s">
        <v>338</v>
      </c>
      <c r="FU17" s="86" t="s">
        <v>338</v>
      </c>
      <c r="FV17" s="86" t="s">
        <v>338</v>
      </c>
      <c r="FW17" s="86" t="s">
        <v>340</v>
      </c>
      <c r="FX17" s="86" t="s">
        <v>338</v>
      </c>
      <c r="FY17" s="86" t="s">
        <v>338</v>
      </c>
      <c r="FZ17" s="86" t="s">
        <v>338</v>
      </c>
      <c r="GA17" s="86" t="s">
        <v>338</v>
      </c>
      <c r="GB17" s="86" t="s">
        <v>338</v>
      </c>
      <c r="GC17" s="86" t="s">
        <v>338</v>
      </c>
      <c r="GD17" s="86" t="s">
        <v>338</v>
      </c>
      <c r="GE17" s="86" t="s">
        <v>338</v>
      </c>
      <c r="GF17" s="86" t="s">
        <v>341</v>
      </c>
    </row>
    <row r="18" spans="1:188" hidden="1" x14ac:dyDescent="0.25">
      <c r="A18" s="86"/>
      <c r="B18" s="230"/>
      <c r="C18" s="86"/>
      <c r="D18" s="86"/>
      <c r="E18" s="86"/>
      <c r="F18" s="86"/>
      <c r="G18" s="86"/>
      <c r="H18" s="86"/>
      <c r="I18" s="231"/>
      <c r="J18" s="231"/>
      <c r="K18" s="86"/>
      <c r="L18" s="111"/>
      <c r="M18" s="231" t="s">
        <v>908</v>
      </c>
      <c r="N18" s="231" t="s">
        <v>909</v>
      </c>
      <c r="O18" s="231" t="s">
        <v>329</v>
      </c>
      <c r="Q18" s="86" t="s">
        <v>338</v>
      </c>
      <c r="R18" s="86" t="s">
        <v>338</v>
      </c>
      <c r="S18" s="86" t="s">
        <v>340</v>
      </c>
      <c r="T18" s="86" t="s">
        <v>338</v>
      </c>
      <c r="U18" s="86" t="s">
        <v>338</v>
      </c>
      <c r="V18" s="86" t="s">
        <v>338</v>
      </c>
      <c r="W18" s="86" t="s">
        <v>340</v>
      </c>
      <c r="X18" s="86" t="s">
        <v>338</v>
      </c>
      <c r="Y18" s="86" t="s">
        <v>340</v>
      </c>
      <c r="Z18" s="86" t="s">
        <v>340</v>
      </c>
      <c r="AA18" s="86" t="s">
        <v>340</v>
      </c>
      <c r="AB18" s="86" t="s">
        <v>338</v>
      </c>
      <c r="AC18" s="86" t="s">
        <v>338</v>
      </c>
      <c r="AD18" s="86" t="s">
        <v>338</v>
      </c>
      <c r="AE18" s="86" t="s">
        <v>338</v>
      </c>
      <c r="AF18" s="86" t="s">
        <v>338</v>
      </c>
      <c r="AG18" s="86" t="s">
        <v>338</v>
      </c>
      <c r="AH18" s="86" t="s">
        <v>338</v>
      </c>
      <c r="AI18" s="86" t="s">
        <v>338</v>
      </c>
      <c r="AJ18" s="86" t="s">
        <v>341</v>
      </c>
      <c r="AK18" s="86" t="s">
        <v>341</v>
      </c>
      <c r="AL18" s="86" t="s">
        <v>340</v>
      </c>
      <c r="AM18" s="86" t="s">
        <v>338</v>
      </c>
      <c r="AN18" s="86" t="s">
        <v>340</v>
      </c>
      <c r="AO18" s="86" t="s">
        <v>338</v>
      </c>
      <c r="AP18" s="86" t="s">
        <v>338</v>
      </c>
      <c r="AQ18" s="86" t="s">
        <v>338</v>
      </c>
      <c r="AR18" s="86" t="s">
        <v>340</v>
      </c>
      <c r="AS18" s="86" t="s">
        <v>338</v>
      </c>
      <c r="AT18" s="86" t="s">
        <v>340</v>
      </c>
      <c r="AU18" s="86" t="s">
        <v>338</v>
      </c>
      <c r="AV18" s="86" t="s">
        <v>338</v>
      </c>
      <c r="AW18" s="86" t="s">
        <v>338</v>
      </c>
      <c r="AX18" s="86" t="s">
        <v>338</v>
      </c>
      <c r="AY18" s="86" t="s">
        <v>338</v>
      </c>
      <c r="AZ18" s="86" t="s">
        <v>341</v>
      </c>
      <c r="BA18" s="86" t="s">
        <v>338</v>
      </c>
      <c r="BB18" s="86" t="s">
        <v>338</v>
      </c>
      <c r="BC18" s="86" t="s">
        <v>340</v>
      </c>
      <c r="BD18" s="86" t="s">
        <v>338</v>
      </c>
      <c r="BE18" s="86" t="s">
        <v>338</v>
      </c>
      <c r="BF18" s="86" t="s">
        <v>913</v>
      </c>
      <c r="BG18" s="86" t="s">
        <v>913</v>
      </c>
      <c r="BH18" s="86"/>
      <c r="BI18" s="86" t="s">
        <v>338</v>
      </c>
      <c r="BJ18" s="86" t="s">
        <v>338</v>
      </c>
      <c r="BK18" s="86" t="s">
        <v>340</v>
      </c>
      <c r="BL18" s="86" t="s">
        <v>338</v>
      </c>
      <c r="BM18" s="86" t="s">
        <v>338</v>
      </c>
      <c r="BN18" s="86" t="s">
        <v>338</v>
      </c>
      <c r="BO18" s="86" t="s">
        <v>340</v>
      </c>
      <c r="BP18" s="86" t="s">
        <v>338</v>
      </c>
      <c r="BQ18" s="86" t="s">
        <v>340</v>
      </c>
      <c r="BR18" s="86" t="s">
        <v>340</v>
      </c>
      <c r="BS18" s="86" t="s">
        <v>338</v>
      </c>
      <c r="BT18" s="86" t="s">
        <v>338</v>
      </c>
      <c r="BU18" s="86" t="s">
        <v>338</v>
      </c>
      <c r="BV18" s="86" t="s">
        <v>338</v>
      </c>
      <c r="BW18" s="86" t="s">
        <v>338</v>
      </c>
      <c r="BX18" s="86" t="s">
        <v>338</v>
      </c>
      <c r="BY18" s="86" t="s">
        <v>338</v>
      </c>
      <c r="BZ18" s="86" t="s">
        <v>340</v>
      </c>
      <c r="CA18" s="86" t="s">
        <v>338</v>
      </c>
      <c r="CB18" s="86" t="s">
        <v>338</v>
      </c>
      <c r="CC18" s="86" t="s">
        <v>338</v>
      </c>
      <c r="CD18" s="86" t="s">
        <v>338</v>
      </c>
      <c r="CE18" s="86" t="s">
        <v>338</v>
      </c>
      <c r="CF18" s="86" t="s">
        <v>338</v>
      </c>
      <c r="CG18" s="86" t="s">
        <v>338</v>
      </c>
      <c r="CH18" s="86" t="s">
        <v>338</v>
      </c>
      <c r="CI18" s="86" t="s">
        <v>338</v>
      </c>
      <c r="CJ18" s="86" t="s">
        <v>338</v>
      </c>
      <c r="CK18" s="86" t="s">
        <v>338</v>
      </c>
      <c r="CL18" s="86" t="s">
        <v>338</v>
      </c>
      <c r="CM18" s="86" t="s">
        <v>338</v>
      </c>
      <c r="CN18" s="86" t="s">
        <v>338</v>
      </c>
      <c r="CO18" s="86" t="s">
        <v>338</v>
      </c>
      <c r="CP18" s="86" t="s">
        <v>338</v>
      </c>
      <c r="CQ18" s="86" t="s">
        <v>338</v>
      </c>
      <c r="CR18" s="86" t="s">
        <v>338</v>
      </c>
      <c r="CS18" s="86" t="s">
        <v>338</v>
      </c>
      <c r="CT18" s="86" t="s">
        <v>341</v>
      </c>
      <c r="CU18" s="86" t="s">
        <v>338</v>
      </c>
      <c r="CV18" s="86" t="s">
        <v>338</v>
      </c>
      <c r="CW18" s="86" t="s">
        <v>338</v>
      </c>
      <c r="CX18" s="86" t="s">
        <v>340</v>
      </c>
      <c r="CY18" s="86" t="s">
        <v>338</v>
      </c>
      <c r="CZ18" s="86" t="s">
        <v>338</v>
      </c>
      <c r="DA18" s="86" t="s">
        <v>338</v>
      </c>
      <c r="DB18" s="86" t="s">
        <v>340</v>
      </c>
      <c r="DC18" s="86" t="s">
        <v>340</v>
      </c>
      <c r="DD18" s="86" t="s">
        <v>338</v>
      </c>
      <c r="DE18" s="86" t="s">
        <v>338</v>
      </c>
      <c r="DF18" s="86" t="s">
        <v>340</v>
      </c>
      <c r="DG18" s="86" t="s">
        <v>338</v>
      </c>
      <c r="DH18" s="86" t="s">
        <v>341</v>
      </c>
      <c r="DI18" s="86" t="s">
        <v>338</v>
      </c>
      <c r="DJ18" s="86" t="s">
        <v>340</v>
      </c>
      <c r="DK18" s="86" t="s">
        <v>341</v>
      </c>
      <c r="DL18" s="86" t="s">
        <v>340</v>
      </c>
      <c r="DM18" s="86" t="s">
        <v>338</v>
      </c>
      <c r="DN18" s="86" t="s">
        <v>340</v>
      </c>
      <c r="DO18" s="86" t="s">
        <v>338</v>
      </c>
      <c r="DP18" s="86" t="s">
        <v>338</v>
      </c>
      <c r="DQ18" s="86" t="s">
        <v>338</v>
      </c>
      <c r="DR18" s="86" t="s">
        <v>338</v>
      </c>
      <c r="DS18" s="86" t="s">
        <v>341</v>
      </c>
      <c r="DT18" s="86" t="s">
        <v>341</v>
      </c>
      <c r="DU18" s="86" t="s">
        <v>341</v>
      </c>
      <c r="DV18" s="86" t="s">
        <v>341</v>
      </c>
      <c r="DW18" s="86" t="s">
        <v>341</v>
      </c>
      <c r="DX18" s="86" t="s">
        <v>341</v>
      </c>
      <c r="DY18" s="86" t="s">
        <v>341</v>
      </c>
      <c r="DZ18" s="86" t="s">
        <v>341</v>
      </c>
      <c r="EA18" s="86" t="s">
        <v>338</v>
      </c>
      <c r="EB18" s="86" t="s">
        <v>340</v>
      </c>
      <c r="EC18" s="86" t="s">
        <v>341</v>
      </c>
      <c r="ED18" s="86" t="s">
        <v>338</v>
      </c>
      <c r="EE18" s="86" t="s">
        <v>338</v>
      </c>
      <c r="EF18" s="86" t="s">
        <v>338</v>
      </c>
      <c r="EG18" s="86" t="s">
        <v>340</v>
      </c>
      <c r="EH18" s="86" t="s">
        <v>338</v>
      </c>
      <c r="EI18" s="86" t="s">
        <v>338</v>
      </c>
      <c r="EJ18" s="86" t="s">
        <v>338</v>
      </c>
      <c r="EK18" s="86" t="s">
        <v>338</v>
      </c>
      <c r="EL18" s="86" t="s">
        <v>338</v>
      </c>
      <c r="EM18" s="86" t="s">
        <v>340</v>
      </c>
      <c r="EN18" s="86" t="s">
        <v>338</v>
      </c>
      <c r="EO18" s="86" t="s">
        <v>338</v>
      </c>
      <c r="EP18" s="86" t="s">
        <v>338</v>
      </c>
      <c r="EQ18" s="86" t="s">
        <v>340</v>
      </c>
      <c r="ER18" s="86" t="s">
        <v>340</v>
      </c>
      <c r="ES18" s="86" t="s">
        <v>338</v>
      </c>
      <c r="ET18" s="86" t="s">
        <v>338</v>
      </c>
      <c r="EU18" s="86" t="s">
        <v>338</v>
      </c>
      <c r="EV18" s="86" t="s">
        <v>338</v>
      </c>
      <c r="EW18" s="86" t="s">
        <v>340</v>
      </c>
      <c r="EX18" s="86" t="s">
        <v>338</v>
      </c>
      <c r="EY18" s="86" t="s">
        <v>338</v>
      </c>
      <c r="EZ18" s="86" t="s">
        <v>338</v>
      </c>
      <c r="FA18" s="86" t="s">
        <v>338</v>
      </c>
      <c r="FB18" s="86" t="s">
        <v>338</v>
      </c>
      <c r="FC18" s="86" t="s">
        <v>338</v>
      </c>
      <c r="FD18" s="86" t="s">
        <v>340</v>
      </c>
      <c r="FE18" s="86" t="s">
        <v>340</v>
      </c>
      <c r="FF18" s="86" t="s">
        <v>340</v>
      </c>
      <c r="FG18" s="86" t="s">
        <v>340</v>
      </c>
      <c r="FH18" s="86" t="s">
        <v>338</v>
      </c>
      <c r="FI18" s="86" t="s">
        <v>338</v>
      </c>
      <c r="FJ18" s="86" t="s">
        <v>338</v>
      </c>
      <c r="FK18" s="86" t="s">
        <v>338</v>
      </c>
      <c r="FL18" s="86" t="s">
        <v>338</v>
      </c>
      <c r="FM18" s="86" t="s">
        <v>340</v>
      </c>
      <c r="FN18" s="86" t="s">
        <v>338</v>
      </c>
      <c r="FO18" s="86" t="s">
        <v>340</v>
      </c>
      <c r="FP18" s="86" t="s">
        <v>338</v>
      </c>
      <c r="FQ18" s="86" t="s">
        <v>341</v>
      </c>
      <c r="FR18" s="86" t="s">
        <v>340</v>
      </c>
      <c r="FS18" s="86" t="s">
        <v>338</v>
      </c>
      <c r="FT18" s="86" t="s">
        <v>338</v>
      </c>
      <c r="FU18" s="86" t="s">
        <v>338</v>
      </c>
      <c r="FV18" s="86" t="s">
        <v>338</v>
      </c>
      <c r="FW18" s="86" t="s">
        <v>340</v>
      </c>
      <c r="FX18" s="86" t="s">
        <v>338</v>
      </c>
      <c r="FY18" s="86" t="s">
        <v>338</v>
      </c>
      <c r="FZ18" s="86" t="s">
        <v>338</v>
      </c>
      <c r="GA18" s="86" t="s">
        <v>338</v>
      </c>
      <c r="GB18" s="86" t="s">
        <v>338</v>
      </c>
      <c r="GC18" s="86" t="s">
        <v>338</v>
      </c>
      <c r="GD18" s="86" t="s">
        <v>338</v>
      </c>
      <c r="GE18" s="86" t="s">
        <v>338</v>
      </c>
      <c r="GF18" s="86" t="s">
        <v>341</v>
      </c>
    </row>
    <row r="19" spans="1:188" hidden="1" x14ac:dyDescent="0.25">
      <c r="A19" s="86"/>
      <c r="B19" s="230"/>
      <c r="C19" s="86"/>
      <c r="D19" s="86"/>
      <c r="E19" s="86"/>
      <c r="F19" s="86"/>
      <c r="G19" s="86"/>
      <c r="H19" s="86"/>
      <c r="I19" s="231"/>
      <c r="J19" s="231"/>
      <c r="K19" s="86"/>
      <c r="L19" s="111"/>
      <c r="M19" s="231" t="s">
        <v>908</v>
      </c>
      <c r="N19" s="231" t="s">
        <v>909</v>
      </c>
      <c r="O19" s="231" t="s">
        <v>334</v>
      </c>
      <c r="Q19" s="86" t="s">
        <v>338</v>
      </c>
      <c r="R19" s="86" t="s">
        <v>338</v>
      </c>
      <c r="S19" s="86" t="s">
        <v>340</v>
      </c>
      <c r="T19" s="86" t="s">
        <v>338</v>
      </c>
      <c r="U19" s="86" t="s">
        <v>338</v>
      </c>
      <c r="V19" s="86" t="s">
        <v>338</v>
      </c>
      <c r="W19" s="86" t="s">
        <v>340</v>
      </c>
      <c r="X19" s="86" t="s">
        <v>338</v>
      </c>
      <c r="Y19" s="86" t="s">
        <v>340</v>
      </c>
      <c r="Z19" s="86" t="s">
        <v>340</v>
      </c>
      <c r="AA19" s="86" t="s">
        <v>340</v>
      </c>
      <c r="AB19" s="86" t="s">
        <v>338</v>
      </c>
      <c r="AC19" s="86" t="s">
        <v>338</v>
      </c>
      <c r="AD19" s="86" t="s">
        <v>338</v>
      </c>
      <c r="AE19" s="86" t="s">
        <v>338</v>
      </c>
      <c r="AF19" s="86" t="s">
        <v>338</v>
      </c>
      <c r="AG19" s="86" t="s">
        <v>338</v>
      </c>
      <c r="AH19" s="86" t="s">
        <v>338</v>
      </c>
      <c r="AI19" s="86" t="s">
        <v>338</v>
      </c>
      <c r="AJ19" s="86" t="s">
        <v>341</v>
      </c>
      <c r="AK19" s="86" t="s">
        <v>341</v>
      </c>
      <c r="AL19" s="86" t="s">
        <v>340</v>
      </c>
      <c r="AM19" s="86" t="s">
        <v>338</v>
      </c>
      <c r="AN19" s="86" t="s">
        <v>340</v>
      </c>
      <c r="AO19" s="86" t="s">
        <v>338</v>
      </c>
      <c r="AP19" s="86" t="s">
        <v>338</v>
      </c>
      <c r="AQ19" s="86" t="s">
        <v>338</v>
      </c>
      <c r="AR19" s="86" t="s">
        <v>340</v>
      </c>
      <c r="AS19" s="86" t="s">
        <v>338</v>
      </c>
      <c r="AT19" s="86" t="s">
        <v>340</v>
      </c>
      <c r="AU19" s="86" t="s">
        <v>338</v>
      </c>
      <c r="AV19" s="86" t="s">
        <v>338</v>
      </c>
      <c r="AW19" s="86" t="s">
        <v>338</v>
      </c>
      <c r="AX19" s="86" t="s">
        <v>338</v>
      </c>
      <c r="AY19" s="86" t="s">
        <v>338</v>
      </c>
      <c r="AZ19" s="86" t="s">
        <v>341</v>
      </c>
      <c r="BA19" s="86" t="s">
        <v>338</v>
      </c>
      <c r="BB19" s="86" t="s">
        <v>338</v>
      </c>
      <c r="BC19" s="86" t="s">
        <v>340</v>
      </c>
      <c r="BD19" s="86" t="s">
        <v>338</v>
      </c>
      <c r="BE19" s="86" t="s">
        <v>338</v>
      </c>
      <c r="BF19" s="86" t="s">
        <v>913</v>
      </c>
      <c r="BG19" s="86" t="s">
        <v>913</v>
      </c>
      <c r="BH19" s="86"/>
      <c r="BI19" s="86" t="s">
        <v>338</v>
      </c>
      <c r="BJ19" s="86" t="s">
        <v>338</v>
      </c>
      <c r="BK19" s="86" t="s">
        <v>340</v>
      </c>
      <c r="BL19" s="86" t="s">
        <v>338</v>
      </c>
      <c r="BM19" s="86" t="s">
        <v>338</v>
      </c>
      <c r="BN19" s="86" t="s">
        <v>338</v>
      </c>
      <c r="BO19" s="86" t="s">
        <v>340</v>
      </c>
      <c r="BP19" s="86" t="s">
        <v>338</v>
      </c>
      <c r="BQ19" s="86" t="s">
        <v>340</v>
      </c>
      <c r="BR19" s="86" t="s">
        <v>340</v>
      </c>
      <c r="BS19" s="86" t="s">
        <v>338</v>
      </c>
      <c r="BT19" s="86" t="s">
        <v>338</v>
      </c>
      <c r="BU19" s="86" t="s">
        <v>338</v>
      </c>
      <c r="BV19" s="86" t="s">
        <v>338</v>
      </c>
      <c r="BW19" s="86" t="s">
        <v>338</v>
      </c>
      <c r="BX19" s="86" t="s">
        <v>338</v>
      </c>
      <c r="BY19" s="86" t="s">
        <v>338</v>
      </c>
      <c r="BZ19" s="86" t="s">
        <v>340</v>
      </c>
      <c r="CA19" s="86" t="s">
        <v>338</v>
      </c>
      <c r="CB19" s="86" t="s">
        <v>338</v>
      </c>
      <c r="CC19" s="86" t="s">
        <v>338</v>
      </c>
      <c r="CD19" s="86" t="s">
        <v>338</v>
      </c>
      <c r="CE19" s="86" t="s">
        <v>338</v>
      </c>
      <c r="CF19" s="86" t="s">
        <v>338</v>
      </c>
      <c r="CG19" s="86" t="s">
        <v>338</v>
      </c>
      <c r="CH19" s="86" t="s">
        <v>338</v>
      </c>
      <c r="CI19" s="86" t="s">
        <v>338</v>
      </c>
      <c r="CJ19" s="86" t="s">
        <v>338</v>
      </c>
      <c r="CK19" s="86" t="s">
        <v>338</v>
      </c>
      <c r="CL19" s="86" t="s">
        <v>338</v>
      </c>
      <c r="CM19" s="86" t="s">
        <v>338</v>
      </c>
      <c r="CN19" s="86" t="s">
        <v>338</v>
      </c>
      <c r="CO19" s="86" t="s">
        <v>338</v>
      </c>
      <c r="CP19" s="86" t="s">
        <v>338</v>
      </c>
      <c r="CQ19" s="86" t="s">
        <v>338</v>
      </c>
      <c r="CR19" s="86" t="s">
        <v>338</v>
      </c>
      <c r="CS19" s="86" t="s">
        <v>338</v>
      </c>
      <c r="CT19" s="86" t="s">
        <v>341</v>
      </c>
      <c r="CU19" s="86" t="s">
        <v>338</v>
      </c>
      <c r="CV19" s="86" t="s">
        <v>338</v>
      </c>
      <c r="CW19" s="86" t="s">
        <v>338</v>
      </c>
      <c r="CX19" s="86" t="s">
        <v>340</v>
      </c>
      <c r="CY19" s="86" t="s">
        <v>338</v>
      </c>
      <c r="CZ19" s="86" t="s">
        <v>338</v>
      </c>
      <c r="DA19" s="86" t="s">
        <v>338</v>
      </c>
      <c r="DB19" s="86" t="s">
        <v>340</v>
      </c>
      <c r="DC19" s="86" t="s">
        <v>340</v>
      </c>
      <c r="DD19" s="86" t="s">
        <v>338</v>
      </c>
      <c r="DE19" s="86" t="s">
        <v>338</v>
      </c>
      <c r="DF19" s="86" t="s">
        <v>340</v>
      </c>
      <c r="DG19" s="86" t="s">
        <v>338</v>
      </c>
      <c r="DH19" s="86" t="s">
        <v>341</v>
      </c>
      <c r="DI19" s="86" t="s">
        <v>338</v>
      </c>
      <c r="DJ19" s="86" t="s">
        <v>340</v>
      </c>
      <c r="DK19" s="86" t="s">
        <v>341</v>
      </c>
      <c r="DL19" s="86" t="s">
        <v>340</v>
      </c>
      <c r="DM19" s="86" t="s">
        <v>338</v>
      </c>
      <c r="DN19" s="86" t="s">
        <v>340</v>
      </c>
      <c r="DO19" s="86" t="s">
        <v>338</v>
      </c>
      <c r="DP19" s="86" t="s">
        <v>338</v>
      </c>
      <c r="DQ19" s="86" t="s">
        <v>338</v>
      </c>
      <c r="DR19" s="86" t="s">
        <v>338</v>
      </c>
      <c r="DS19" s="86" t="s">
        <v>341</v>
      </c>
      <c r="DT19" s="86" t="s">
        <v>341</v>
      </c>
      <c r="DU19" s="86" t="s">
        <v>341</v>
      </c>
      <c r="DV19" s="86" t="s">
        <v>341</v>
      </c>
      <c r="DW19" s="86" t="s">
        <v>341</v>
      </c>
      <c r="DX19" s="86" t="s">
        <v>341</v>
      </c>
      <c r="DY19" s="86" t="s">
        <v>341</v>
      </c>
      <c r="DZ19" s="86" t="s">
        <v>341</v>
      </c>
      <c r="EA19" s="86" t="s">
        <v>338</v>
      </c>
      <c r="EB19" s="86" t="s">
        <v>340</v>
      </c>
      <c r="EC19" s="86" t="s">
        <v>341</v>
      </c>
      <c r="ED19" s="86" t="s">
        <v>338</v>
      </c>
      <c r="EE19" s="86" t="s">
        <v>338</v>
      </c>
      <c r="EF19" s="86" t="s">
        <v>338</v>
      </c>
      <c r="EG19" s="86" t="s">
        <v>340</v>
      </c>
      <c r="EH19" s="86" t="s">
        <v>338</v>
      </c>
      <c r="EI19" s="86" t="s">
        <v>338</v>
      </c>
      <c r="EJ19" s="86" t="s">
        <v>338</v>
      </c>
      <c r="EK19" s="86" t="s">
        <v>338</v>
      </c>
      <c r="EL19" s="86" t="s">
        <v>338</v>
      </c>
      <c r="EM19" s="86" t="s">
        <v>340</v>
      </c>
      <c r="EN19" s="86" t="s">
        <v>338</v>
      </c>
      <c r="EO19" s="86" t="s">
        <v>338</v>
      </c>
      <c r="EP19" s="86" t="s">
        <v>338</v>
      </c>
      <c r="EQ19" s="86" t="s">
        <v>340</v>
      </c>
      <c r="ER19" s="86" t="s">
        <v>340</v>
      </c>
      <c r="ES19" s="86" t="s">
        <v>338</v>
      </c>
      <c r="ET19" s="86" t="s">
        <v>338</v>
      </c>
      <c r="EU19" s="86" t="s">
        <v>338</v>
      </c>
      <c r="EV19" s="86" t="s">
        <v>338</v>
      </c>
      <c r="EW19" s="86" t="s">
        <v>340</v>
      </c>
      <c r="EX19" s="86" t="s">
        <v>338</v>
      </c>
      <c r="EY19" s="86" t="s">
        <v>338</v>
      </c>
      <c r="EZ19" s="86" t="s">
        <v>338</v>
      </c>
      <c r="FA19" s="86" t="s">
        <v>338</v>
      </c>
      <c r="FB19" s="86" t="s">
        <v>338</v>
      </c>
      <c r="FC19" s="86" t="s">
        <v>338</v>
      </c>
      <c r="FD19" s="86" t="s">
        <v>340</v>
      </c>
      <c r="FE19" s="86" t="s">
        <v>340</v>
      </c>
      <c r="FF19" s="86" t="s">
        <v>340</v>
      </c>
      <c r="FG19" s="86" t="s">
        <v>340</v>
      </c>
      <c r="FH19" s="86" t="s">
        <v>338</v>
      </c>
      <c r="FI19" s="86" t="s">
        <v>338</v>
      </c>
      <c r="FJ19" s="86" t="s">
        <v>338</v>
      </c>
      <c r="FK19" s="86" t="s">
        <v>338</v>
      </c>
      <c r="FL19" s="86" t="s">
        <v>338</v>
      </c>
      <c r="FM19" s="86" t="s">
        <v>340</v>
      </c>
      <c r="FN19" s="86" t="s">
        <v>338</v>
      </c>
      <c r="FO19" s="86" t="s">
        <v>340</v>
      </c>
      <c r="FP19" s="86" t="s">
        <v>338</v>
      </c>
      <c r="FQ19" s="86" t="s">
        <v>341</v>
      </c>
      <c r="FR19" s="86" t="s">
        <v>340</v>
      </c>
      <c r="FS19" s="86" t="s">
        <v>338</v>
      </c>
      <c r="FT19" s="86" t="s">
        <v>338</v>
      </c>
      <c r="FU19" s="86" t="s">
        <v>338</v>
      </c>
      <c r="FV19" s="86" t="s">
        <v>338</v>
      </c>
      <c r="FW19" s="86" t="s">
        <v>340</v>
      </c>
      <c r="FX19" s="86" t="s">
        <v>338</v>
      </c>
      <c r="FY19" s="86" t="s">
        <v>338</v>
      </c>
      <c r="FZ19" s="86" t="s">
        <v>338</v>
      </c>
      <c r="GA19" s="86" t="s">
        <v>338</v>
      </c>
      <c r="GB19" s="86" t="s">
        <v>338</v>
      </c>
      <c r="GC19" s="86" t="s">
        <v>338</v>
      </c>
      <c r="GD19" s="86" t="s">
        <v>338</v>
      </c>
      <c r="GE19" s="86" t="s">
        <v>338</v>
      </c>
      <c r="GF19" s="86" t="s">
        <v>341</v>
      </c>
    </row>
    <row r="20" spans="1:188" hidden="1" x14ac:dyDescent="0.25">
      <c r="A20" s="86"/>
      <c r="B20" s="230"/>
      <c r="C20" s="86"/>
      <c r="D20" s="86"/>
      <c r="E20" s="86"/>
      <c r="F20" s="86"/>
      <c r="G20" s="86"/>
      <c r="H20" s="86"/>
      <c r="I20" s="231"/>
      <c r="J20" s="231"/>
      <c r="K20" s="86"/>
      <c r="L20" s="111"/>
      <c r="M20" s="231" t="s">
        <v>908</v>
      </c>
      <c r="N20" s="231" t="s">
        <v>909</v>
      </c>
      <c r="O20" s="231" t="s">
        <v>335</v>
      </c>
      <c r="Q20" s="86" t="s">
        <v>338</v>
      </c>
      <c r="R20" s="86" t="s">
        <v>338</v>
      </c>
      <c r="S20" s="86" t="s">
        <v>340</v>
      </c>
      <c r="T20" s="86" t="s">
        <v>338</v>
      </c>
      <c r="U20" s="86" t="s">
        <v>338</v>
      </c>
      <c r="V20" s="86" t="s">
        <v>338</v>
      </c>
      <c r="W20" s="86" t="s">
        <v>340</v>
      </c>
      <c r="X20" s="86" t="s">
        <v>338</v>
      </c>
      <c r="Y20" s="86" t="s">
        <v>340</v>
      </c>
      <c r="Z20" s="86" t="s">
        <v>340</v>
      </c>
      <c r="AA20" s="86" t="s">
        <v>340</v>
      </c>
      <c r="AB20" s="86" t="s">
        <v>338</v>
      </c>
      <c r="AC20" s="86" t="s">
        <v>338</v>
      </c>
      <c r="AD20" s="86" t="s">
        <v>338</v>
      </c>
      <c r="AE20" s="86" t="s">
        <v>338</v>
      </c>
      <c r="AF20" s="86" t="s">
        <v>338</v>
      </c>
      <c r="AG20" s="86" t="s">
        <v>338</v>
      </c>
      <c r="AH20" s="86" t="s">
        <v>338</v>
      </c>
      <c r="AI20" s="86" t="s">
        <v>338</v>
      </c>
      <c r="AJ20" s="86" t="s">
        <v>341</v>
      </c>
      <c r="AK20" s="86" t="s">
        <v>341</v>
      </c>
      <c r="AL20" s="86" t="s">
        <v>340</v>
      </c>
      <c r="AM20" s="86" t="s">
        <v>338</v>
      </c>
      <c r="AN20" s="86" t="s">
        <v>340</v>
      </c>
      <c r="AO20" s="86" t="s">
        <v>338</v>
      </c>
      <c r="AP20" s="86" t="s">
        <v>338</v>
      </c>
      <c r="AQ20" s="86" t="s">
        <v>338</v>
      </c>
      <c r="AR20" s="86" t="s">
        <v>340</v>
      </c>
      <c r="AS20" s="86" t="s">
        <v>338</v>
      </c>
      <c r="AT20" s="86" t="s">
        <v>340</v>
      </c>
      <c r="AU20" s="86" t="s">
        <v>338</v>
      </c>
      <c r="AV20" s="86" t="s">
        <v>338</v>
      </c>
      <c r="AW20" s="86" t="s">
        <v>338</v>
      </c>
      <c r="AX20" s="86" t="s">
        <v>338</v>
      </c>
      <c r="AY20" s="86" t="s">
        <v>338</v>
      </c>
      <c r="AZ20" s="86" t="s">
        <v>341</v>
      </c>
      <c r="BA20" s="86" t="s">
        <v>338</v>
      </c>
      <c r="BB20" s="86" t="s">
        <v>338</v>
      </c>
      <c r="BC20" s="86" t="s">
        <v>340</v>
      </c>
      <c r="BD20" s="86" t="s">
        <v>338</v>
      </c>
      <c r="BE20" s="86" t="s">
        <v>338</v>
      </c>
      <c r="BF20" s="86" t="s">
        <v>913</v>
      </c>
      <c r="BG20" s="86" t="s">
        <v>913</v>
      </c>
      <c r="BH20" s="86"/>
      <c r="BI20" s="86" t="s">
        <v>338</v>
      </c>
      <c r="BJ20" s="86" t="s">
        <v>338</v>
      </c>
      <c r="BK20" s="86" t="s">
        <v>340</v>
      </c>
      <c r="BL20" s="86" t="s">
        <v>338</v>
      </c>
      <c r="BM20" s="86" t="s">
        <v>338</v>
      </c>
      <c r="BN20" s="86" t="s">
        <v>338</v>
      </c>
      <c r="BO20" s="86" t="s">
        <v>340</v>
      </c>
      <c r="BP20" s="86" t="s">
        <v>338</v>
      </c>
      <c r="BQ20" s="86" t="s">
        <v>340</v>
      </c>
      <c r="BR20" s="86" t="s">
        <v>340</v>
      </c>
      <c r="BS20" s="86" t="s">
        <v>338</v>
      </c>
      <c r="BT20" s="86" t="s">
        <v>338</v>
      </c>
      <c r="BU20" s="86" t="s">
        <v>338</v>
      </c>
      <c r="BV20" s="86" t="s">
        <v>338</v>
      </c>
      <c r="BW20" s="86" t="s">
        <v>338</v>
      </c>
      <c r="BX20" s="86" t="s">
        <v>338</v>
      </c>
      <c r="BY20" s="86" t="s">
        <v>338</v>
      </c>
      <c r="BZ20" s="86" t="s">
        <v>340</v>
      </c>
      <c r="CA20" s="86" t="s">
        <v>338</v>
      </c>
      <c r="CB20" s="86" t="s">
        <v>338</v>
      </c>
      <c r="CC20" s="86" t="s">
        <v>338</v>
      </c>
      <c r="CD20" s="86" t="s">
        <v>338</v>
      </c>
      <c r="CE20" s="86" t="s">
        <v>338</v>
      </c>
      <c r="CF20" s="86" t="s">
        <v>338</v>
      </c>
      <c r="CG20" s="86" t="s">
        <v>338</v>
      </c>
      <c r="CH20" s="86" t="s">
        <v>338</v>
      </c>
      <c r="CI20" s="86" t="s">
        <v>338</v>
      </c>
      <c r="CJ20" s="86" t="s">
        <v>338</v>
      </c>
      <c r="CK20" s="86" t="s">
        <v>338</v>
      </c>
      <c r="CL20" s="86" t="s">
        <v>338</v>
      </c>
      <c r="CM20" s="86" t="s">
        <v>338</v>
      </c>
      <c r="CN20" s="86" t="s">
        <v>338</v>
      </c>
      <c r="CO20" s="86" t="s">
        <v>338</v>
      </c>
      <c r="CP20" s="86" t="s">
        <v>338</v>
      </c>
      <c r="CQ20" s="86" t="s">
        <v>338</v>
      </c>
      <c r="CR20" s="86" t="s">
        <v>338</v>
      </c>
      <c r="CS20" s="86" t="s">
        <v>338</v>
      </c>
      <c r="CT20" s="86" t="s">
        <v>341</v>
      </c>
      <c r="CU20" s="86" t="s">
        <v>338</v>
      </c>
      <c r="CV20" s="86" t="s">
        <v>338</v>
      </c>
      <c r="CW20" s="86" t="s">
        <v>338</v>
      </c>
      <c r="CX20" s="86" t="s">
        <v>340</v>
      </c>
      <c r="CY20" s="86" t="s">
        <v>338</v>
      </c>
      <c r="CZ20" s="86" t="s">
        <v>338</v>
      </c>
      <c r="DA20" s="86" t="s">
        <v>338</v>
      </c>
      <c r="DB20" s="86" t="s">
        <v>340</v>
      </c>
      <c r="DC20" s="86" t="s">
        <v>340</v>
      </c>
      <c r="DD20" s="86" t="s">
        <v>338</v>
      </c>
      <c r="DE20" s="86" t="s">
        <v>338</v>
      </c>
      <c r="DF20" s="86" t="s">
        <v>340</v>
      </c>
      <c r="DG20" s="86" t="s">
        <v>338</v>
      </c>
      <c r="DH20" s="86" t="s">
        <v>341</v>
      </c>
      <c r="DI20" s="86" t="s">
        <v>338</v>
      </c>
      <c r="DJ20" s="86" t="s">
        <v>340</v>
      </c>
      <c r="DK20" s="86" t="s">
        <v>341</v>
      </c>
      <c r="DL20" s="86" t="s">
        <v>340</v>
      </c>
      <c r="DM20" s="86" t="s">
        <v>338</v>
      </c>
      <c r="DN20" s="86" t="s">
        <v>340</v>
      </c>
      <c r="DO20" s="86" t="s">
        <v>338</v>
      </c>
      <c r="DP20" s="86" t="s">
        <v>338</v>
      </c>
      <c r="DQ20" s="86" t="s">
        <v>338</v>
      </c>
      <c r="DR20" s="86" t="s">
        <v>338</v>
      </c>
      <c r="DS20" s="86" t="s">
        <v>341</v>
      </c>
      <c r="DT20" s="86" t="s">
        <v>341</v>
      </c>
      <c r="DU20" s="86" t="s">
        <v>341</v>
      </c>
      <c r="DV20" s="86" t="s">
        <v>341</v>
      </c>
      <c r="DW20" s="86" t="s">
        <v>341</v>
      </c>
      <c r="DX20" s="86" t="s">
        <v>341</v>
      </c>
      <c r="DY20" s="86" t="s">
        <v>341</v>
      </c>
      <c r="DZ20" s="86" t="s">
        <v>341</v>
      </c>
      <c r="EA20" s="86" t="s">
        <v>338</v>
      </c>
      <c r="EB20" s="86" t="s">
        <v>340</v>
      </c>
      <c r="EC20" s="86" t="s">
        <v>341</v>
      </c>
      <c r="ED20" s="86" t="s">
        <v>338</v>
      </c>
      <c r="EE20" s="86" t="s">
        <v>338</v>
      </c>
      <c r="EF20" s="86" t="s">
        <v>338</v>
      </c>
      <c r="EG20" s="86" t="s">
        <v>340</v>
      </c>
      <c r="EH20" s="86" t="s">
        <v>338</v>
      </c>
      <c r="EI20" s="86" t="s">
        <v>338</v>
      </c>
      <c r="EJ20" s="86" t="s">
        <v>338</v>
      </c>
      <c r="EK20" s="86" t="s">
        <v>338</v>
      </c>
      <c r="EL20" s="86" t="s">
        <v>338</v>
      </c>
      <c r="EM20" s="86" t="s">
        <v>340</v>
      </c>
      <c r="EN20" s="86" t="s">
        <v>338</v>
      </c>
      <c r="EO20" s="86" t="s">
        <v>338</v>
      </c>
      <c r="EP20" s="86" t="s">
        <v>338</v>
      </c>
      <c r="EQ20" s="86" t="s">
        <v>340</v>
      </c>
      <c r="ER20" s="86" t="s">
        <v>340</v>
      </c>
      <c r="ES20" s="86" t="s">
        <v>338</v>
      </c>
      <c r="ET20" s="86" t="s">
        <v>338</v>
      </c>
      <c r="EU20" s="86" t="s">
        <v>338</v>
      </c>
      <c r="EV20" s="86" t="s">
        <v>338</v>
      </c>
      <c r="EW20" s="86" t="s">
        <v>340</v>
      </c>
      <c r="EX20" s="86" t="s">
        <v>338</v>
      </c>
      <c r="EY20" s="86" t="s">
        <v>338</v>
      </c>
      <c r="EZ20" s="86" t="s">
        <v>338</v>
      </c>
      <c r="FA20" s="86" t="s">
        <v>338</v>
      </c>
      <c r="FB20" s="86" t="s">
        <v>338</v>
      </c>
      <c r="FC20" s="86" t="s">
        <v>338</v>
      </c>
      <c r="FD20" s="86" t="s">
        <v>340</v>
      </c>
      <c r="FE20" s="86" t="s">
        <v>340</v>
      </c>
      <c r="FF20" s="86" t="s">
        <v>340</v>
      </c>
      <c r="FG20" s="86" t="s">
        <v>340</v>
      </c>
      <c r="FH20" s="86" t="s">
        <v>338</v>
      </c>
      <c r="FI20" s="86" t="s">
        <v>338</v>
      </c>
      <c r="FJ20" s="86" t="s">
        <v>338</v>
      </c>
      <c r="FK20" s="86" t="s">
        <v>338</v>
      </c>
      <c r="FL20" s="86" t="s">
        <v>338</v>
      </c>
      <c r="FM20" s="86" t="s">
        <v>340</v>
      </c>
      <c r="FN20" s="86" t="s">
        <v>338</v>
      </c>
      <c r="FO20" s="86" t="s">
        <v>340</v>
      </c>
      <c r="FP20" s="86" t="s">
        <v>338</v>
      </c>
      <c r="FQ20" s="86" t="s">
        <v>341</v>
      </c>
      <c r="FR20" s="86" t="s">
        <v>340</v>
      </c>
      <c r="FS20" s="86" t="s">
        <v>338</v>
      </c>
      <c r="FT20" s="86" t="s">
        <v>338</v>
      </c>
      <c r="FU20" s="86" t="s">
        <v>338</v>
      </c>
      <c r="FV20" s="86" t="s">
        <v>338</v>
      </c>
      <c r="FW20" s="86" t="s">
        <v>340</v>
      </c>
      <c r="FX20" s="86" t="s">
        <v>338</v>
      </c>
      <c r="FY20" s="86" t="s">
        <v>338</v>
      </c>
      <c r="FZ20" s="86" t="s">
        <v>338</v>
      </c>
      <c r="GA20" s="86" t="s">
        <v>338</v>
      </c>
      <c r="GB20" s="86" t="s">
        <v>338</v>
      </c>
      <c r="GC20" s="86" t="s">
        <v>338</v>
      </c>
      <c r="GD20" s="86" t="s">
        <v>338</v>
      </c>
      <c r="GE20" s="86" t="s">
        <v>338</v>
      </c>
      <c r="GF20" s="86" t="s">
        <v>341</v>
      </c>
    </row>
    <row r="21" spans="1:188" hidden="1" x14ac:dyDescent="0.25">
      <c r="A21" s="86"/>
      <c r="B21" s="230"/>
      <c r="C21" s="86"/>
      <c r="D21" s="86"/>
      <c r="E21" s="86"/>
      <c r="F21" s="86"/>
      <c r="G21" s="86"/>
      <c r="H21" s="86"/>
      <c r="I21" s="231"/>
      <c r="J21" s="231"/>
      <c r="K21" s="86"/>
      <c r="L21" s="111"/>
      <c r="M21" s="231" t="s">
        <v>908</v>
      </c>
      <c r="N21" s="231" t="s">
        <v>909</v>
      </c>
      <c r="O21" s="231" t="s">
        <v>330</v>
      </c>
      <c r="Q21" s="86" t="s">
        <v>338</v>
      </c>
      <c r="R21" s="86" t="s">
        <v>338</v>
      </c>
      <c r="S21" s="86" t="s">
        <v>340</v>
      </c>
      <c r="T21" s="86" t="s">
        <v>338</v>
      </c>
      <c r="U21" s="86" t="s">
        <v>338</v>
      </c>
      <c r="V21" s="86" t="s">
        <v>338</v>
      </c>
      <c r="W21" s="86" t="s">
        <v>340</v>
      </c>
      <c r="X21" s="86" t="s">
        <v>338</v>
      </c>
      <c r="Y21" s="86" t="s">
        <v>340</v>
      </c>
      <c r="Z21" s="86" t="s">
        <v>340</v>
      </c>
      <c r="AA21" s="86" t="s">
        <v>340</v>
      </c>
      <c r="AB21" s="86" t="s">
        <v>338</v>
      </c>
      <c r="AC21" s="86" t="s">
        <v>338</v>
      </c>
      <c r="AD21" s="86" t="s">
        <v>338</v>
      </c>
      <c r="AE21" s="86" t="s">
        <v>338</v>
      </c>
      <c r="AF21" s="86" t="s">
        <v>338</v>
      </c>
      <c r="AG21" s="86" t="s">
        <v>338</v>
      </c>
      <c r="AH21" s="86" t="s">
        <v>338</v>
      </c>
      <c r="AI21" s="86" t="s">
        <v>338</v>
      </c>
      <c r="AJ21" s="86" t="s">
        <v>341</v>
      </c>
      <c r="AK21" s="86" t="s">
        <v>341</v>
      </c>
      <c r="AL21" s="86" t="s">
        <v>340</v>
      </c>
      <c r="AM21" s="86" t="s">
        <v>338</v>
      </c>
      <c r="AN21" s="86" t="s">
        <v>340</v>
      </c>
      <c r="AO21" s="86" t="s">
        <v>338</v>
      </c>
      <c r="AP21" s="86" t="s">
        <v>338</v>
      </c>
      <c r="AQ21" s="86" t="s">
        <v>338</v>
      </c>
      <c r="AR21" s="86" t="s">
        <v>340</v>
      </c>
      <c r="AS21" s="86" t="s">
        <v>338</v>
      </c>
      <c r="AT21" s="86" t="s">
        <v>340</v>
      </c>
      <c r="AU21" s="86" t="s">
        <v>338</v>
      </c>
      <c r="AV21" s="86" t="s">
        <v>338</v>
      </c>
      <c r="AW21" s="86" t="s">
        <v>338</v>
      </c>
      <c r="AX21" s="86" t="s">
        <v>338</v>
      </c>
      <c r="AY21" s="86" t="s">
        <v>338</v>
      </c>
      <c r="AZ21" s="86" t="s">
        <v>341</v>
      </c>
      <c r="BA21" s="86" t="s">
        <v>338</v>
      </c>
      <c r="BB21" s="86" t="s">
        <v>338</v>
      </c>
      <c r="BC21" s="86" t="s">
        <v>340</v>
      </c>
      <c r="BD21" s="86" t="s">
        <v>338</v>
      </c>
      <c r="BE21" s="86" t="s">
        <v>338</v>
      </c>
      <c r="BF21" s="86" t="s">
        <v>913</v>
      </c>
      <c r="BG21" s="86" t="s">
        <v>913</v>
      </c>
      <c r="BH21" s="86"/>
      <c r="BI21" s="86" t="s">
        <v>338</v>
      </c>
      <c r="BJ21" s="86" t="s">
        <v>338</v>
      </c>
      <c r="BK21" s="86" t="s">
        <v>340</v>
      </c>
      <c r="BL21" s="86" t="s">
        <v>338</v>
      </c>
      <c r="BM21" s="86" t="s">
        <v>338</v>
      </c>
      <c r="BN21" s="86" t="s">
        <v>338</v>
      </c>
      <c r="BO21" s="86" t="s">
        <v>340</v>
      </c>
      <c r="BP21" s="86" t="s">
        <v>338</v>
      </c>
      <c r="BQ21" s="86" t="s">
        <v>340</v>
      </c>
      <c r="BR21" s="86" t="s">
        <v>340</v>
      </c>
      <c r="BS21" s="86" t="s">
        <v>338</v>
      </c>
      <c r="BT21" s="86" t="s">
        <v>338</v>
      </c>
      <c r="BU21" s="86" t="s">
        <v>338</v>
      </c>
      <c r="BV21" s="86" t="s">
        <v>338</v>
      </c>
      <c r="BW21" s="86" t="s">
        <v>338</v>
      </c>
      <c r="BX21" s="86" t="s">
        <v>338</v>
      </c>
      <c r="BY21" s="86" t="s">
        <v>338</v>
      </c>
      <c r="BZ21" s="86" t="s">
        <v>340</v>
      </c>
      <c r="CA21" s="86" t="s">
        <v>338</v>
      </c>
      <c r="CB21" s="86" t="s">
        <v>338</v>
      </c>
      <c r="CC21" s="86" t="s">
        <v>338</v>
      </c>
      <c r="CD21" s="86" t="s">
        <v>338</v>
      </c>
      <c r="CE21" s="86" t="s">
        <v>338</v>
      </c>
      <c r="CF21" s="86" t="s">
        <v>338</v>
      </c>
      <c r="CG21" s="86" t="s">
        <v>338</v>
      </c>
      <c r="CH21" s="86" t="s">
        <v>338</v>
      </c>
      <c r="CI21" s="86" t="s">
        <v>338</v>
      </c>
      <c r="CJ21" s="86" t="s">
        <v>338</v>
      </c>
      <c r="CK21" s="86" t="s">
        <v>338</v>
      </c>
      <c r="CL21" s="86" t="s">
        <v>338</v>
      </c>
      <c r="CM21" s="86" t="s">
        <v>338</v>
      </c>
      <c r="CN21" s="86" t="s">
        <v>338</v>
      </c>
      <c r="CO21" s="86" t="s">
        <v>338</v>
      </c>
      <c r="CP21" s="86" t="s">
        <v>338</v>
      </c>
      <c r="CQ21" s="86" t="s">
        <v>338</v>
      </c>
      <c r="CR21" s="86" t="s">
        <v>338</v>
      </c>
      <c r="CS21" s="86" t="s">
        <v>338</v>
      </c>
      <c r="CT21" s="86" t="s">
        <v>341</v>
      </c>
      <c r="CU21" s="86" t="s">
        <v>338</v>
      </c>
      <c r="CV21" s="86" t="s">
        <v>338</v>
      </c>
      <c r="CW21" s="86" t="s">
        <v>338</v>
      </c>
      <c r="CX21" s="86" t="s">
        <v>340</v>
      </c>
      <c r="CY21" s="86" t="s">
        <v>338</v>
      </c>
      <c r="CZ21" s="86" t="s">
        <v>338</v>
      </c>
      <c r="DA21" s="86" t="s">
        <v>913</v>
      </c>
      <c r="DB21" s="86" t="s">
        <v>341</v>
      </c>
      <c r="DC21" s="86" t="s">
        <v>913</v>
      </c>
      <c r="DD21" s="86" t="s">
        <v>913</v>
      </c>
      <c r="DE21" s="86" t="s">
        <v>913</v>
      </c>
      <c r="DF21" s="86" t="s">
        <v>913</v>
      </c>
      <c r="DG21" s="86" t="s">
        <v>913</v>
      </c>
      <c r="DH21" s="86" t="s">
        <v>913</v>
      </c>
      <c r="DI21" s="86" t="s">
        <v>913</v>
      </c>
      <c r="DJ21" s="86" t="s">
        <v>341</v>
      </c>
      <c r="DK21" s="86" t="s">
        <v>341</v>
      </c>
      <c r="DL21" s="86" t="s">
        <v>340</v>
      </c>
      <c r="DM21" s="86" t="s">
        <v>338</v>
      </c>
      <c r="DN21" s="86" t="s">
        <v>340</v>
      </c>
      <c r="DO21" s="86" t="s">
        <v>338</v>
      </c>
      <c r="DP21" s="86" t="s">
        <v>338</v>
      </c>
      <c r="DQ21" s="86" t="s">
        <v>338</v>
      </c>
      <c r="DR21" s="86" t="s">
        <v>338</v>
      </c>
      <c r="DS21" s="86" t="s">
        <v>341</v>
      </c>
      <c r="DT21" s="86" t="s">
        <v>341</v>
      </c>
      <c r="DU21" s="86" t="s">
        <v>341</v>
      </c>
      <c r="DV21" s="86" t="s">
        <v>341</v>
      </c>
      <c r="DW21" s="86" t="s">
        <v>341</v>
      </c>
      <c r="DX21" s="86" t="s">
        <v>341</v>
      </c>
      <c r="DY21" s="86" t="s">
        <v>341</v>
      </c>
      <c r="DZ21" s="86" t="s">
        <v>341</v>
      </c>
      <c r="EA21" s="86" t="s">
        <v>338</v>
      </c>
      <c r="EB21" s="86" t="s">
        <v>340</v>
      </c>
      <c r="EC21" s="86" t="s">
        <v>341</v>
      </c>
      <c r="ED21" s="86" t="s">
        <v>338</v>
      </c>
      <c r="EE21" s="86" t="s">
        <v>338</v>
      </c>
      <c r="EF21" s="86" t="s">
        <v>338</v>
      </c>
      <c r="EG21" s="86" t="s">
        <v>340</v>
      </c>
      <c r="EH21" s="86" t="s">
        <v>338</v>
      </c>
      <c r="EI21" s="86" t="s">
        <v>338</v>
      </c>
      <c r="EJ21" s="86" t="s">
        <v>338</v>
      </c>
      <c r="EK21" s="86" t="s">
        <v>338</v>
      </c>
      <c r="EL21" s="86" t="s">
        <v>338</v>
      </c>
      <c r="EM21" s="86" t="s">
        <v>340</v>
      </c>
      <c r="EN21" s="86" t="s">
        <v>338</v>
      </c>
      <c r="EO21" s="86" t="s">
        <v>338</v>
      </c>
      <c r="EP21" s="86" t="s">
        <v>338</v>
      </c>
      <c r="EQ21" s="86" t="s">
        <v>340</v>
      </c>
      <c r="ER21" s="86" t="s">
        <v>340</v>
      </c>
      <c r="ES21" s="86" t="s">
        <v>338</v>
      </c>
      <c r="ET21" s="86" t="s">
        <v>338</v>
      </c>
      <c r="EU21" s="86" t="s">
        <v>338</v>
      </c>
      <c r="EV21" s="86" t="s">
        <v>338</v>
      </c>
      <c r="EW21" s="86" t="s">
        <v>340</v>
      </c>
      <c r="EX21" s="86" t="s">
        <v>338</v>
      </c>
      <c r="EY21" s="86" t="s">
        <v>338</v>
      </c>
      <c r="EZ21" s="86" t="s">
        <v>338</v>
      </c>
      <c r="FA21" s="86" t="s">
        <v>338</v>
      </c>
      <c r="FB21" s="86" t="s">
        <v>338</v>
      </c>
      <c r="FC21" s="86" t="s">
        <v>338</v>
      </c>
      <c r="FD21" s="86" t="s">
        <v>340</v>
      </c>
      <c r="FE21" s="86" t="s">
        <v>340</v>
      </c>
      <c r="FF21" s="86" t="s">
        <v>340</v>
      </c>
      <c r="FG21" s="86" t="s">
        <v>340</v>
      </c>
      <c r="FH21" s="86" t="s">
        <v>338</v>
      </c>
      <c r="FI21" s="86" t="s">
        <v>338</v>
      </c>
      <c r="FJ21" s="86" t="s">
        <v>338</v>
      </c>
      <c r="FK21" s="86" t="s">
        <v>338</v>
      </c>
      <c r="FL21" s="86" t="s">
        <v>338</v>
      </c>
      <c r="FM21" s="86" t="s">
        <v>340</v>
      </c>
      <c r="FN21" s="86" t="s">
        <v>338</v>
      </c>
      <c r="FO21" s="86" t="s">
        <v>340</v>
      </c>
      <c r="FP21" s="86" t="s">
        <v>338</v>
      </c>
      <c r="FQ21" s="86" t="s">
        <v>341</v>
      </c>
      <c r="FR21" s="86" t="s">
        <v>341</v>
      </c>
      <c r="FS21" s="86" t="s">
        <v>913</v>
      </c>
      <c r="FT21" s="86" t="s">
        <v>913</v>
      </c>
      <c r="FU21" s="86" t="s">
        <v>913</v>
      </c>
      <c r="FV21" s="86" t="s">
        <v>913</v>
      </c>
      <c r="FW21" s="86" t="s">
        <v>913</v>
      </c>
      <c r="FX21" s="86" t="s">
        <v>913</v>
      </c>
      <c r="FY21" s="86" t="s">
        <v>338</v>
      </c>
      <c r="FZ21" s="86" t="s">
        <v>338</v>
      </c>
      <c r="GA21" s="86" t="s">
        <v>338</v>
      </c>
      <c r="GB21" s="86" t="s">
        <v>338</v>
      </c>
      <c r="GC21" s="86" t="s">
        <v>338</v>
      </c>
      <c r="GD21" s="86" t="s">
        <v>338</v>
      </c>
      <c r="GE21" s="86" t="s">
        <v>338</v>
      </c>
      <c r="GF21" s="86" t="s">
        <v>341</v>
      </c>
    </row>
    <row r="22" spans="1:188" hidden="1" x14ac:dyDescent="0.25">
      <c r="A22" s="86"/>
      <c r="B22" s="230"/>
      <c r="C22" s="86"/>
      <c r="D22" s="86"/>
      <c r="E22" s="86"/>
      <c r="F22" s="86"/>
      <c r="G22" s="86"/>
      <c r="H22" s="86"/>
      <c r="I22" s="231"/>
      <c r="J22" s="231"/>
      <c r="K22" s="86"/>
      <c r="L22" s="111"/>
      <c r="M22" s="231" t="s">
        <v>908</v>
      </c>
      <c r="N22" s="231" t="s">
        <v>909</v>
      </c>
      <c r="O22" s="231" t="s">
        <v>331</v>
      </c>
      <c r="Q22" s="86" t="s">
        <v>338</v>
      </c>
      <c r="R22" s="86" t="s">
        <v>338</v>
      </c>
      <c r="S22" s="86" t="s">
        <v>340</v>
      </c>
      <c r="T22" s="86" t="s">
        <v>338</v>
      </c>
      <c r="U22" s="86" t="s">
        <v>338</v>
      </c>
      <c r="V22" s="86" t="s">
        <v>338</v>
      </c>
      <c r="W22" s="86" t="s">
        <v>340</v>
      </c>
      <c r="X22" s="86" t="s">
        <v>338</v>
      </c>
      <c r="Y22" s="86" t="s">
        <v>340</v>
      </c>
      <c r="Z22" s="86" t="s">
        <v>340</v>
      </c>
      <c r="AA22" s="86" t="s">
        <v>340</v>
      </c>
      <c r="AB22" s="86" t="s">
        <v>338</v>
      </c>
      <c r="AC22" s="86" t="s">
        <v>338</v>
      </c>
      <c r="AD22" s="86" t="s">
        <v>338</v>
      </c>
      <c r="AE22" s="86" t="s">
        <v>338</v>
      </c>
      <c r="AF22" s="86" t="s">
        <v>338</v>
      </c>
      <c r="AG22" s="86" t="s">
        <v>338</v>
      </c>
      <c r="AH22" s="86" t="s">
        <v>338</v>
      </c>
      <c r="AI22" s="86" t="s">
        <v>338</v>
      </c>
      <c r="AJ22" s="86" t="s">
        <v>341</v>
      </c>
      <c r="AK22" s="86" t="s">
        <v>341</v>
      </c>
      <c r="AL22" s="86" t="s">
        <v>340</v>
      </c>
      <c r="AM22" s="86" t="s">
        <v>338</v>
      </c>
      <c r="AN22" s="86" t="s">
        <v>340</v>
      </c>
      <c r="AO22" s="86" t="s">
        <v>338</v>
      </c>
      <c r="AP22" s="86" t="s">
        <v>338</v>
      </c>
      <c r="AQ22" s="86" t="s">
        <v>338</v>
      </c>
      <c r="AR22" s="86" t="s">
        <v>340</v>
      </c>
      <c r="AS22" s="86" t="s">
        <v>338</v>
      </c>
      <c r="AT22" s="86" t="s">
        <v>340</v>
      </c>
      <c r="AU22" s="86" t="s">
        <v>338</v>
      </c>
      <c r="AV22" s="86" t="s">
        <v>338</v>
      </c>
      <c r="AW22" s="86" t="s">
        <v>338</v>
      </c>
      <c r="AX22" s="86" t="s">
        <v>338</v>
      </c>
      <c r="AY22" s="86" t="s">
        <v>338</v>
      </c>
      <c r="AZ22" s="86" t="s">
        <v>341</v>
      </c>
      <c r="BA22" s="86" t="s">
        <v>338</v>
      </c>
      <c r="BB22" s="86" t="s">
        <v>338</v>
      </c>
      <c r="BC22" s="86" t="s">
        <v>340</v>
      </c>
      <c r="BD22" s="86" t="s">
        <v>338</v>
      </c>
      <c r="BE22" s="86" t="s">
        <v>338</v>
      </c>
      <c r="BF22" s="86" t="s">
        <v>913</v>
      </c>
      <c r="BG22" s="86" t="s">
        <v>913</v>
      </c>
      <c r="BH22" s="86"/>
      <c r="BI22" s="86" t="s">
        <v>338</v>
      </c>
      <c r="BJ22" s="86" t="s">
        <v>338</v>
      </c>
      <c r="BK22" s="86" t="s">
        <v>340</v>
      </c>
      <c r="BL22" s="86" t="s">
        <v>338</v>
      </c>
      <c r="BM22" s="86" t="s">
        <v>338</v>
      </c>
      <c r="BN22" s="86" t="s">
        <v>338</v>
      </c>
      <c r="BO22" s="86" t="s">
        <v>340</v>
      </c>
      <c r="BP22" s="86" t="s">
        <v>338</v>
      </c>
      <c r="BQ22" s="86" t="s">
        <v>340</v>
      </c>
      <c r="BR22" s="86" t="s">
        <v>340</v>
      </c>
      <c r="BS22" s="86" t="s">
        <v>338</v>
      </c>
      <c r="BT22" s="86" t="s">
        <v>338</v>
      </c>
      <c r="BU22" s="86" t="s">
        <v>338</v>
      </c>
      <c r="BV22" s="86" t="s">
        <v>338</v>
      </c>
      <c r="BW22" s="86" t="s">
        <v>338</v>
      </c>
      <c r="BX22" s="86" t="s">
        <v>338</v>
      </c>
      <c r="BY22" s="86" t="s">
        <v>338</v>
      </c>
      <c r="BZ22" s="86" t="s">
        <v>340</v>
      </c>
      <c r="CA22" s="86" t="s">
        <v>338</v>
      </c>
      <c r="CB22" s="86" t="s">
        <v>338</v>
      </c>
      <c r="CC22" s="86" t="s">
        <v>338</v>
      </c>
      <c r="CD22" s="86" t="s">
        <v>338</v>
      </c>
      <c r="CE22" s="86" t="s">
        <v>338</v>
      </c>
      <c r="CF22" s="86" t="s">
        <v>338</v>
      </c>
      <c r="CG22" s="86" t="s">
        <v>338</v>
      </c>
      <c r="CH22" s="86" t="s">
        <v>338</v>
      </c>
      <c r="CI22" s="86" t="s">
        <v>338</v>
      </c>
      <c r="CJ22" s="86" t="s">
        <v>338</v>
      </c>
      <c r="CK22" s="86" t="s">
        <v>338</v>
      </c>
      <c r="CL22" s="86" t="s">
        <v>338</v>
      </c>
      <c r="CM22" s="86" t="s">
        <v>338</v>
      </c>
      <c r="CN22" s="86" t="s">
        <v>338</v>
      </c>
      <c r="CO22" s="86" t="s">
        <v>338</v>
      </c>
      <c r="CP22" s="86" t="s">
        <v>338</v>
      </c>
      <c r="CQ22" s="86" t="s">
        <v>338</v>
      </c>
      <c r="CR22" s="86" t="s">
        <v>338</v>
      </c>
      <c r="CS22" s="86" t="s">
        <v>338</v>
      </c>
      <c r="CT22" s="86" t="s">
        <v>341</v>
      </c>
      <c r="CU22" s="86" t="s">
        <v>338</v>
      </c>
      <c r="CV22" s="86" t="s">
        <v>338</v>
      </c>
      <c r="CW22" s="86" t="s">
        <v>338</v>
      </c>
      <c r="CX22" s="86" t="s">
        <v>340</v>
      </c>
      <c r="CY22" s="86" t="s">
        <v>338</v>
      </c>
      <c r="CZ22" s="86" t="s">
        <v>338</v>
      </c>
      <c r="DA22" s="86" t="s">
        <v>913</v>
      </c>
      <c r="DB22" s="86" t="s">
        <v>341</v>
      </c>
      <c r="DC22" s="86" t="s">
        <v>913</v>
      </c>
      <c r="DD22" s="86" t="s">
        <v>913</v>
      </c>
      <c r="DE22" s="86" t="s">
        <v>913</v>
      </c>
      <c r="DF22" s="86" t="s">
        <v>913</v>
      </c>
      <c r="DG22" s="86" t="s">
        <v>913</v>
      </c>
      <c r="DH22" s="86" t="s">
        <v>913</v>
      </c>
      <c r="DI22" s="86" t="s">
        <v>913</v>
      </c>
      <c r="DJ22" s="86" t="s">
        <v>341</v>
      </c>
      <c r="DK22" s="86" t="s">
        <v>341</v>
      </c>
      <c r="DL22" s="86" t="s">
        <v>340</v>
      </c>
      <c r="DM22" s="86" t="s">
        <v>338</v>
      </c>
      <c r="DN22" s="86" t="s">
        <v>340</v>
      </c>
      <c r="DO22" s="86" t="s">
        <v>338</v>
      </c>
      <c r="DP22" s="86" t="s">
        <v>338</v>
      </c>
      <c r="DQ22" s="86" t="s">
        <v>338</v>
      </c>
      <c r="DR22" s="86" t="s">
        <v>338</v>
      </c>
      <c r="DS22" s="86" t="s">
        <v>341</v>
      </c>
      <c r="DT22" s="86" t="s">
        <v>341</v>
      </c>
      <c r="DU22" s="86" t="s">
        <v>341</v>
      </c>
      <c r="DV22" s="86" t="s">
        <v>341</v>
      </c>
      <c r="DW22" s="86" t="s">
        <v>341</v>
      </c>
      <c r="DX22" s="86" t="s">
        <v>341</v>
      </c>
      <c r="DY22" s="86" t="s">
        <v>341</v>
      </c>
      <c r="DZ22" s="86" t="s">
        <v>341</v>
      </c>
      <c r="EA22" s="86" t="s">
        <v>338</v>
      </c>
      <c r="EB22" s="86" t="s">
        <v>340</v>
      </c>
      <c r="EC22" s="86" t="s">
        <v>341</v>
      </c>
      <c r="ED22" s="86" t="s">
        <v>338</v>
      </c>
      <c r="EE22" s="86" t="s">
        <v>338</v>
      </c>
      <c r="EF22" s="86" t="s">
        <v>338</v>
      </c>
      <c r="EG22" s="86" t="s">
        <v>340</v>
      </c>
      <c r="EH22" s="86" t="s">
        <v>338</v>
      </c>
      <c r="EI22" s="86" t="s">
        <v>338</v>
      </c>
      <c r="EJ22" s="86" t="s">
        <v>338</v>
      </c>
      <c r="EK22" s="86" t="s">
        <v>338</v>
      </c>
      <c r="EL22" s="86" t="s">
        <v>338</v>
      </c>
      <c r="EM22" s="86" t="s">
        <v>340</v>
      </c>
      <c r="EN22" s="86" t="s">
        <v>338</v>
      </c>
      <c r="EO22" s="86" t="s">
        <v>338</v>
      </c>
      <c r="EP22" s="86" t="s">
        <v>338</v>
      </c>
      <c r="EQ22" s="86" t="s">
        <v>340</v>
      </c>
      <c r="ER22" s="86" t="s">
        <v>340</v>
      </c>
      <c r="ES22" s="86" t="s">
        <v>338</v>
      </c>
      <c r="ET22" s="86" t="s">
        <v>338</v>
      </c>
      <c r="EU22" s="86" t="s">
        <v>338</v>
      </c>
      <c r="EV22" s="86" t="s">
        <v>338</v>
      </c>
      <c r="EW22" s="86" t="s">
        <v>340</v>
      </c>
      <c r="EX22" s="86" t="s">
        <v>338</v>
      </c>
      <c r="EY22" s="86" t="s">
        <v>338</v>
      </c>
      <c r="EZ22" s="86" t="s">
        <v>338</v>
      </c>
      <c r="FA22" s="86" t="s">
        <v>338</v>
      </c>
      <c r="FB22" s="86" t="s">
        <v>338</v>
      </c>
      <c r="FC22" s="86" t="s">
        <v>338</v>
      </c>
      <c r="FD22" s="86" t="s">
        <v>340</v>
      </c>
      <c r="FE22" s="86" t="s">
        <v>340</v>
      </c>
      <c r="FF22" s="86" t="s">
        <v>340</v>
      </c>
      <c r="FG22" s="86" t="s">
        <v>340</v>
      </c>
      <c r="FH22" s="86" t="s">
        <v>338</v>
      </c>
      <c r="FI22" s="86" t="s">
        <v>338</v>
      </c>
      <c r="FJ22" s="86" t="s">
        <v>338</v>
      </c>
      <c r="FK22" s="86" t="s">
        <v>338</v>
      </c>
      <c r="FL22" s="86" t="s">
        <v>338</v>
      </c>
      <c r="FM22" s="86" t="s">
        <v>340</v>
      </c>
      <c r="FN22" s="86" t="s">
        <v>338</v>
      </c>
      <c r="FO22" s="86" t="s">
        <v>340</v>
      </c>
      <c r="FP22" s="86" t="s">
        <v>338</v>
      </c>
      <c r="FQ22" s="86" t="s">
        <v>341</v>
      </c>
      <c r="FR22" s="86" t="s">
        <v>341</v>
      </c>
      <c r="FS22" s="86" t="s">
        <v>913</v>
      </c>
      <c r="FT22" s="86" t="s">
        <v>913</v>
      </c>
      <c r="FU22" s="86" t="s">
        <v>913</v>
      </c>
      <c r="FV22" s="86" t="s">
        <v>913</v>
      </c>
      <c r="FW22" s="86" t="s">
        <v>913</v>
      </c>
      <c r="FX22" s="86" t="s">
        <v>913</v>
      </c>
      <c r="FY22" s="86" t="s">
        <v>338</v>
      </c>
      <c r="FZ22" s="86" t="s">
        <v>338</v>
      </c>
      <c r="GA22" s="86" t="s">
        <v>338</v>
      </c>
      <c r="GB22" s="86" t="s">
        <v>338</v>
      </c>
      <c r="GC22" s="86" t="s">
        <v>338</v>
      </c>
      <c r="GD22" s="86" t="s">
        <v>338</v>
      </c>
      <c r="GE22" s="86" t="s">
        <v>338</v>
      </c>
      <c r="GF22" s="86" t="s">
        <v>341</v>
      </c>
    </row>
    <row r="23" spans="1:188" hidden="1" x14ac:dyDescent="0.25">
      <c r="A23" s="86"/>
      <c r="B23" s="230"/>
      <c r="C23" s="86"/>
      <c r="D23" s="86"/>
      <c r="E23" s="86"/>
      <c r="F23" s="86"/>
      <c r="G23" s="86"/>
      <c r="H23" s="86"/>
      <c r="I23" s="231"/>
      <c r="J23" s="231"/>
      <c r="K23" s="86"/>
      <c r="L23" s="111"/>
      <c r="M23" s="231" t="s">
        <v>908</v>
      </c>
      <c r="N23" s="231" t="s">
        <v>909</v>
      </c>
      <c r="O23" s="231" t="s">
        <v>332</v>
      </c>
      <c r="Q23" s="86" t="s">
        <v>338</v>
      </c>
      <c r="R23" s="86" t="s">
        <v>338</v>
      </c>
      <c r="S23" s="86" t="s">
        <v>340</v>
      </c>
      <c r="T23" s="86" t="s">
        <v>338</v>
      </c>
      <c r="U23" s="86" t="s">
        <v>338</v>
      </c>
      <c r="V23" s="86" t="s">
        <v>338</v>
      </c>
      <c r="W23" s="86" t="s">
        <v>340</v>
      </c>
      <c r="X23" s="86" t="s">
        <v>338</v>
      </c>
      <c r="Y23" s="86" t="s">
        <v>340</v>
      </c>
      <c r="Z23" s="86" t="s">
        <v>340</v>
      </c>
      <c r="AA23" s="86" t="s">
        <v>340</v>
      </c>
      <c r="AB23" s="86" t="s">
        <v>338</v>
      </c>
      <c r="AC23" s="86" t="s">
        <v>338</v>
      </c>
      <c r="AD23" s="86" t="s">
        <v>338</v>
      </c>
      <c r="AE23" s="86" t="s">
        <v>338</v>
      </c>
      <c r="AF23" s="86" t="s">
        <v>338</v>
      </c>
      <c r="AG23" s="86" t="s">
        <v>338</v>
      </c>
      <c r="AH23" s="86" t="s">
        <v>338</v>
      </c>
      <c r="AI23" s="86" t="s">
        <v>338</v>
      </c>
      <c r="AJ23" s="86" t="s">
        <v>341</v>
      </c>
      <c r="AK23" s="86" t="s">
        <v>341</v>
      </c>
      <c r="AL23" s="86" t="s">
        <v>913</v>
      </c>
      <c r="AM23" s="86" t="s">
        <v>913</v>
      </c>
      <c r="AN23" s="86" t="s">
        <v>913</v>
      </c>
      <c r="AO23" s="86" t="s">
        <v>913</v>
      </c>
      <c r="AP23" s="86" t="s">
        <v>913</v>
      </c>
      <c r="AQ23" s="86" t="s">
        <v>913</v>
      </c>
      <c r="AR23" s="86" t="s">
        <v>913</v>
      </c>
      <c r="AS23" s="86" t="s">
        <v>913</v>
      </c>
      <c r="AT23" s="86" t="s">
        <v>913</v>
      </c>
      <c r="AU23" s="86" t="s">
        <v>913</v>
      </c>
      <c r="AV23" s="86" t="s">
        <v>913</v>
      </c>
      <c r="AW23" s="86" t="s">
        <v>913</v>
      </c>
      <c r="AX23" s="86" t="s">
        <v>338</v>
      </c>
      <c r="AY23" s="86" t="s">
        <v>338</v>
      </c>
      <c r="AZ23" s="86" t="s">
        <v>341</v>
      </c>
      <c r="BA23" s="86" t="s">
        <v>338</v>
      </c>
      <c r="BB23" s="86" t="s">
        <v>338</v>
      </c>
      <c r="BC23" s="86" t="s">
        <v>340</v>
      </c>
      <c r="BD23" s="86" t="s">
        <v>338</v>
      </c>
      <c r="BE23" s="86" t="s">
        <v>338</v>
      </c>
      <c r="BF23" s="86" t="s">
        <v>913</v>
      </c>
      <c r="BG23" s="86" t="s">
        <v>913</v>
      </c>
      <c r="BH23" s="86"/>
      <c r="BI23" s="86" t="s">
        <v>338</v>
      </c>
      <c r="BJ23" s="86" t="s">
        <v>338</v>
      </c>
      <c r="BK23" s="86" t="s">
        <v>340</v>
      </c>
      <c r="BL23" s="86" t="s">
        <v>338</v>
      </c>
      <c r="BM23" s="86" t="s">
        <v>338</v>
      </c>
      <c r="BN23" s="86" t="s">
        <v>338</v>
      </c>
      <c r="BO23" s="86" t="s">
        <v>340</v>
      </c>
      <c r="BP23" s="86" t="s">
        <v>338</v>
      </c>
      <c r="BQ23" s="86" t="s">
        <v>340</v>
      </c>
      <c r="BR23" s="86" t="s">
        <v>340</v>
      </c>
      <c r="BS23" s="86" t="s">
        <v>338</v>
      </c>
      <c r="BT23" s="86" t="s">
        <v>338</v>
      </c>
      <c r="BU23" s="86" t="s">
        <v>338</v>
      </c>
      <c r="BV23" s="86" t="s">
        <v>338</v>
      </c>
      <c r="BW23" s="86" t="s">
        <v>338</v>
      </c>
      <c r="BX23" s="86" t="s">
        <v>338</v>
      </c>
      <c r="BY23" s="86" t="s">
        <v>338</v>
      </c>
      <c r="BZ23" s="86" t="s">
        <v>340</v>
      </c>
      <c r="CA23" s="86" t="s">
        <v>338</v>
      </c>
      <c r="CB23" s="86" t="s">
        <v>338</v>
      </c>
      <c r="CC23" s="86" t="s">
        <v>338</v>
      </c>
      <c r="CD23" s="86" t="s">
        <v>338</v>
      </c>
      <c r="CE23" s="86" t="s">
        <v>338</v>
      </c>
      <c r="CF23" s="86" t="s">
        <v>338</v>
      </c>
      <c r="CG23" s="86" t="s">
        <v>338</v>
      </c>
      <c r="CH23" s="86" t="s">
        <v>338</v>
      </c>
      <c r="CI23" s="86" t="s">
        <v>338</v>
      </c>
      <c r="CJ23" s="86" t="s">
        <v>338</v>
      </c>
      <c r="CK23" s="86" t="s">
        <v>338</v>
      </c>
      <c r="CL23" s="86" t="s">
        <v>338</v>
      </c>
      <c r="CM23" s="86" t="s">
        <v>338</v>
      </c>
      <c r="CN23" s="86" t="s">
        <v>338</v>
      </c>
      <c r="CO23" s="86" t="s">
        <v>338</v>
      </c>
      <c r="CP23" s="86" t="s">
        <v>338</v>
      </c>
      <c r="CQ23" s="86" t="s">
        <v>338</v>
      </c>
      <c r="CR23" s="86" t="s">
        <v>338</v>
      </c>
      <c r="CS23" s="86" t="s">
        <v>338</v>
      </c>
      <c r="CT23" s="86" t="s">
        <v>341</v>
      </c>
      <c r="CU23" s="86" t="s">
        <v>338</v>
      </c>
      <c r="CV23" s="86" t="s">
        <v>338</v>
      </c>
      <c r="CW23" s="86" t="s">
        <v>338</v>
      </c>
      <c r="CX23" s="86" t="s">
        <v>340</v>
      </c>
      <c r="CY23" s="86" t="s">
        <v>338</v>
      </c>
      <c r="CZ23" s="86" t="s">
        <v>338</v>
      </c>
      <c r="DA23" s="86" t="s">
        <v>913</v>
      </c>
      <c r="DB23" s="86" t="s">
        <v>341</v>
      </c>
      <c r="DC23" s="86" t="s">
        <v>913</v>
      </c>
      <c r="DD23" s="86" t="s">
        <v>913</v>
      </c>
      <c r="DE23" s="86" t="s">
        <v>913</v>
      </c>
      <c r="DF23" s="86" t="s">
        <v>913</v>
      </c>
      <c r="DG23" s="86" t="s">
        <v>913</v>
      </c>
      <c r="DH23" s="86" t="s">
        <v>913</v>
      </c>
      <c r="DI23" s="86" t="s">
        <v>913</v>
      </c>
      <c r="DJ23" s="86" t="s">
        <v>341</v>
      </c>
      <c r="DK23" s="86" t="s">
        <v>341</v>
      </c>
      <c r="DL23" s="86" t="s">
        <v>340</v>
      </c>
      <c r="DM23" s="86" t="s">
        <v>338</v>
      </c>
      <c r="DN23" s="86" t="s">
        <v>340</v>
      </c>
      <c r="DO23" s="86" t="s">
        <v>338</v>
      </c>
      <c r="DP23" s="86" t="s">
        <v>338</v>
      </c>
      <c r="DQ23" s="86" t="s">
        <v>338</v>
      </c>
      <c r="DR23" s="86" t="s">
        <v>338</v>
      </c>
      <c r="DS23" s="86" t="s">
        <v>341</v>
      </c>
      <c r="DT23" s="86" t="s">
        <v>341</v>
      </c>
      <c r="DU23" s="86" t="s">
        <v>341</v>
      </c>
      <c r="DV23" s="86" t="s">
        <v>341</v>
      </c>
      <c r="DW23" s="86" t="s">
        <v>341</v>
      </c>
      <c r="DX23" s="86" t="s">
        <v>341</v>
      </c>
      <c r="DY23" s="86" t="s">
        <v>341</v>
      </c>
      <c r="DZ23" s="86" t="s">
        <v>341</v>
      </c>
      <c r="EA23" s="86" t="s">
        <v>338</v>
      </c>
      <c r="EB23" s="86" t="s">
        <v>340</v>
      </c>
      <c r="EC23" s="86" t="s">
        <v>341</v>
      </c>
      <c r="ED23" s="86" t="s">
        <v>338</v>
      </c>
      <c r="EE23" s="86" t="s">
        <v>338</v>
      </c>
      <c r="EF23" s="86" t="s">
        <v>338</v>
      </c>
      <c r="EG23" s="86" t="s">
        <v>340</v>
      </c>
      <c r="EH23" s="86" t="s">
        <v>338</v>
      </c>
      <c r="EI23" s="86" t="s">
        <v>338</v>
      </c>
      <c r="EJ23" s="86" t="s">
        <v>338</v>
      </c>
      <c r="EK23" s="86" t="s">
        <v>338</v>
      </c>
      <c r="EL23" s="86" t="s">
        <v>338</v>
      </c>
      <c r="EM23" s="86" t="s">
        <v>340</v>
      </c>
      <c r="EN23" s="86" t="s">
        <v>338</v>
      </c>
      <c r="EO23" s="86" t="s">
        <v>338</v>
      </c>
      <c r="EP23" s="86" t="s">
        <v>338</v>
      </c>
      <c r="EQ23" s="86" t="s">
        <v>340</v>
      </c>
      <c r="ER23" s="86" t="s">
        <v>340</v>
      </c>
      <c r="ES23" s="86" t="s">
        <v>338</v>
      </c>
      <c r="ET23" s="86" t="s">
        <v>338</v>
      </c>
      <c r="EU23" s="86" t="s">
        <v>338</v>
      </c>
      <c r="EV23" s="86" t="s">
        <v>338</v>
      </c>
      <c r="EW23" s="86" t="s">
        <v>340</v>
      </c>
      <c r="EX23" s="86" t="s">
        <v>338</v>
      </c>
      <c r="EY23" s="86" t="s">
        <v>338</v>
      </c>
      <c r="EZ23" s="86" t="s">
        <v>338</v>
      </c>
      <c r="FA23" s="86" t="s">
        <v>338</v>
      </c>
      <c r="FB23" s="86" t="s">
        <v>338</v>
      </c>
      <c r="FC23" s="86" t="s">
        <v>338</v>
      </c>
      <c r="FD23" s="86" t="s">
        <v>340</v>
      </c>
      <c r="FE23" s="86" t="s">
        <v>340</v>
      </c>
      <c r="FF23" s="86" t="s">
        <v>340</v>
      </c>
      <c r="FG23" s="86" t="s">
        <v>340</v>
      </c>
      <c r="FH23" s="86" t="s">
        <v>338</v>
      </c>
      <c r="FI23" s="86" t="s">
        <v>338</v>
      </c>
      <c r="FJ23" s="86" t="s">
        <v>338</v>
      </c>
      <c r="FK23" s="86" t="s">
        <v>338</v>
      </c>
      <c r="FL23" s="86" t="s">
        <v>338</v>
      </c>
      <c r="FM23" s="86" t="s">
        <v>340</v>
      </c>
      <c r="FN23" s="86" t="s">
        <v>338</v>
      </c>
      <c r="FO23" s="86" t="s">
        <v>340</v>
      </c>
      <c r="FP23" s="86" t="s">
        <v>338</v>
      </c>
      <c r="FQ23" s="86" t="s">
        <v>341</v>
      </c>
      <c r="FR23" s="86" t="s">
        <v>341</v>
      </c>
      <c r="FS23" s="86" t="s">
        <v>913</v>
      </c>
      <c r="FT23" s="86" t="s">
        <v>913</v>
      </c>
      <c r="FU23" s="86" t="s">
        <v>913</v>
      </c>
      <c r="FV23" s="86" t="s">
        <v>913</v>
      </c>
      <c r="FW23" s="86" t="s">
        <v>913</v>
      </c>
      <c r="FX23" s="86" t="s">
        <v>913</v>
      </c>
      <c r="FY23" s="86" t="s">
        <v>338</v>
      </c>
      <c r="FZ23" s="86" t="s">
        <v>338</v>
      </c>
      <c r="GA23" s="86" t="s">
        <v>338</v>
      </c>
      <c r="GB23" s="86" t="s">
        <v>338</v>
      </c>
      <c r="GC23" s="86" t="s">
        <v>338</v>
      </c>
      <c r="GD23" s="86" t="s">
        <v>338</v>
      </c>
      <c r="GE23" s="86" t="s">
        <v>338</v>
      </c>
      <c r="GF23" s="86" t="s">
        <v>341</v>
      </c>
    </row>
    <row r="24" spans="1:188" hidden="1" x14ac:dyDescent="0.25">
      <c r="A24" s="86"/>
      <c r="B24" s="230"/>
      <c r="C24" s="86"/>
      <c r="D24" s="86"/>
      <c r="E24" s="86"/>
      <c r="F24" s="86"/>
      <c r="G24" s="86"/>
      <c r="H24" s="86"/>
      <c r="I24" s="231"/>
      <c r="J24" s="231"/>
      <c r="K24" s="86"/>
      <c r="L24" s="111"/>
      <c r="M24" s="231" t="s">
        <v>908</v>
      </c>
      <c r="N24" s="231" t="s">
        <v>909</v>
      </c>
      <c r="O24" s="231" t="s">
        <v>333</v>
      </c>
      <c r="Q24" s="86" t="s">
        <v>338</v>
      </c>
      <c r="R24" s="86" t="s">
        <v>338</v>
      </c>
      <c r="S24" s="86" t="s">
        <v>340</v>
      </c>
      <c r="T24" s="86" t="s">
        <v>338</v>
      </c>
      <c r="U24" s="86" t="s">
        <v>338</v>
      </c>
      <c r="V24" s="86" t="s">
        <v>338</v>
      </c>
      <c r="W24" s="86" t="s">
        <v>340</v>
      </c>
      <c r="X24" s="86" t="s">
        <v>338</v>
      </c>
      <c r="Y24" s="86" t="s">
        <v>340</v>
      </c>
      <c r="Z24" s="86" t="s">
        <v>340</v>
      </c>
      <c r="AA24" s="86" t="s">
        <v>340</v>
      </c>
      <c r="AB24" s="86" t="s">
        <v>338</v>
      </c>
      <c r="AC24" s="86" t="s">
        <v>338</v>
      </c>
      <c r="AD24" s="86" t="s">
        <v>338</v>
      </c>
      <c r="AE24" s="86" t="s">
        <v>338</v>
      </c>
      <c r="AF24" s="86" t="s">
        <v>338</v>
      </c>
      <c r="AG24" s="86" t="s">
        <v>338</v>
      </c>
      <c r="AH24" s="86" t="s">
        <v>338</v>
      </c>
      <c r="AI24" s="86" t="s">
        <v>338</v>
      </c>
      <c r="AJ24" s="86" t="s">
        <v>341</v>
      </c>
      <c r="AK24" s="86" t="s">
        <v>341</v>
      </c>
      <c r="AL24" s="86" t="s">
        <v>340</v>
      </c>
      <c r="AM24" s="86" t="s">
        <v>338</v>
      </c>
      <c r="AN24" s="86" t="s">
        <v>340</v>
      </c>
      <c r="AO24" s="86" t="s">
        <v>338</v>
      </c>
      <c r="AP24" s="86" t="s">
        <v>338</v>
      </c>
      <c r="AQ24" s="86" t="s">
        <v>338</v>
      </c>
      <c r="AR24" s="86" t="s">
        <v>913</v>
      </c>
      <c r="AS24" s="86" t="s">
        <v>913</v>
      </c>
      <c r="AT24" s="86" t="s">
        <v>913</v>
      </c>
      <c r="AU24" s="86" t="s">
        <v>913</v>
      </c>
      <c r="AV24" s="86" t="s">
        <v>913</v>
      </c>
      <c r="AW24" s="86" t="s">
        <v>913</v>
      </c>
      <c r="AX24" s="86" t="s">
        <v>338</v>
      </c>
      <c r="AY24" s="86" t="s">
        <v>338</v>
      </c>
      <c r="AZ24" s="86" t="s">
        <v>341</v>
      </c>
      <c r="BA24" s="86" t="s">
        <v>338</v>
      </c>
      <c r="BB24" s="86" t="s">
        <v>338</v>
      </c>
      <c r="BC24" s="86" t="s">
        <v>340</v>
      </c>
      <c r="BD24" s="86" t="s">
        <v>338</v>
      </c>
      <c r="BE24" s="86" t="s">
        <v>338</v>
      </c>
      <c r="BF24" s="86" t="s">
        <v>913</v>
      </c>
      <c r="BG24" s="86" t="s">
        <v>913</v>
      </c>
      <c r="BH24" s="86"/>
      <c r="BI24" s="86" t="s">
        <v>913</v>
      </c>
      <c r="BJ24" s="86" t="s">
        <v>913</v>
      </c>
      <c r="BK24" s="86" t="s">
        <v>913</v>
      </c>
      <c r="BL24" s="86" t="s">
        <v>913</v>
      </c>
      <c r="BM24" s="86" t="s">
        <v>913</v>
      </c>
      <c r="BN24" s="86" t="s">
        <v>913</v>
      </c>
      <c r="BO24" s="86" t="s">
        <v>913</v>
      </c>
      <c r="BP24" s="86" t="s">
        <v>913</v>
      </c>
      <c r="BQ24" s="86" t="s">
        <v>913</v>
      </c>
      <c r="BR24" s="86" t="s">
        <v>913</v>
      </c>
      <c r="BS24" s="86" t="s">
        <v>913</v>
      </c>
      <c r="BT24" s="86" t="s">
        <v>913</v>
      </c>
      <c r="BU24" s="86" t="s">
        <v>913</v>
      </c>
      <c r="BV24" s="86" t="s">
        <v>913</v>
      </c>
      <c r="BW24" s="86" t="s">
        <v>913</v>
      </c>
      <c r="BX24" s="86" t="s">
        <v>913</v>
      </c>
      <c r="BY24" s="86" t="s">
        <v>913</v>
      </c>
      <c r="BZ24" s="86" t="s">
        <v>913</v>
      </c>
      <c r="CA24" s="86" t="s">
        <v>913</v>
      </c>
      <c r="CB24" s="86" t="s">
        <v>913</v>
      </c>
      <c r="CC24" s="86" t="s">
        <v>913</v>
      </c>
      <c r="CD24" s="86" t="s">
        <v>913</v>
      </c>
      <c r="CE24" s="86" t="s">
        <v>913</v>
      </c>
      <c r="CF24" s="86" t="s">
        <v>913</v>
      </c>
      <c r="CG24" s="86" t="s">
        <v>913</v>
      </c>
      <c r="CH24" s="86" t="s">
        <v>913</v>
      </c>
      <c r="CI24" s="86" t="s">
        <v>913</v>
      </c>
      <c r="CJ24" s="86" t="s">
        <v>913</v>
      </c>
      <c r="CK24" s="86" t="s">
        <v>913</v>
      </c>
      <c r="CL24" s="86" t="s">
        <v>913</v>
      </c>
      <c r="CM24" s="86" t="s">
        <v>913</v>
      </c>
      <c r="CN24" s="86" t="s">
        <v>913</v>
      </c>
      <c r="CO24" s="86" t="s">
        <v>913</v>
      </c>
      <c r="CP24" s="86" t="s">
        <v>913</v>
      </c>
      <c r="CQ24" s="86" t="s">
        <v>913</v>
      </c>
      <c r="CR24" s="86" t="s">
        <v>913</v>
      </c>
      <c r="CS24" s="86" t="s">
        <v>913</v>
      </c>
      <c r="CT24" s="86" t="s">
        <v>913</v>
      </c>
      <c r="CU24" s="86" t="s">
        <v>913</v>
      </c>
      <c r="CV24" s="86" t="s">
        <v>913</v>
      </c>
      <c r="CW24" s="86" t="s">
        <v>913</v>
      </c>
      <c r="CX24" s="86" t="s">
        <v>913</v>
      </c>
      <c r="CY24" s="86" t="s">
        <v>913</v>
      </c>
      <c r="CZ24" s="86" t="s">
        <v>913</v>
      </c>
      <c r="DA24" s="86" t="s">
        <v>913</v>
      </c>
      <c r="DB24" s="86" t="s">
        <v>913</v>
      </c>
      <c r="DC24" s="86" t="s">
        <v>913</v>
      </c>
      <c r="DD24" s="86" t="s">
        <v>913</v>
      </c>
      <c r="DE24" s="86" t="s">
        <v>913</v>
      </c>
      <c r="DF24" s="86" t="s">
        <v>913</v>
      </c>
      <c r="DG24" s="86" t="s">
        <v>913</v>
      </c>
      <c r="DH24" s="86" t="s">
        <v>913</v>
      </c>
      <c r="DI24" s="86" t="s">
        <v>913</v>
      </c>
      <c r="DJ24" s="86" t="s">
        <v>913</v>
      </c>
      <c r="DK24" s="86" t="s">
        <v>913</v>
      </c>
      <c r="DL24" s="86" t="s">
        <v>913</v>
      </c>
      <c r="DM24" s="86" t="s">
        <v>913</v>
      </c>
      <c r="DN24" s="86" t="s">
        <v>913</v>
      </c>
      <c r="DO24" s="86" t="s">
        <v>913</v>
      </c>
      <c r="DP24" s="86" t="s">
        <v>913</v>
      </c>
      <c r="DQ24" s="86" t="s">
        <v>913</v>
      </c>
      <c r="DR24" s="86" t="s">
        <v>913</v>
      </c>
      <c r="DS24" s="86" t="s">
        <v>913</v>
      </c>
      <c r="DT24" s="86" t="s">
        <v>913</v>
      </c>
      <c r="DU24" s="86" t="s">
        <v>913</v>
      </c>
      <c r="DV24" s="86" t="s">
        <v>913</v>
      </c>
      <c r="DW24" s="86" t="s">
        <v>913</v>
      </c>
      <c r="DX24" s="86" t="s">
        <v>913</v>
      </c>
      <c r="DY24" s="86" t="s">
        <v>913</v>
      </c>
      <c r="DZ24" s="86" t="s">
        <v>913</v>
      </c>
      <c r="EA24" s="86" t="s">
        <v>913</v>
      </c>
      <c r="EB24" s="86" t="s">
        <v>913</v>
      </c>
      <c r="EC24" s="86" t="s">
        <v>913</v>
      </c>
      <c r="ED24" s="86" t="s">
        <v>913</v>
      </c>
      <c r="EE24" s="86" t="s">
        <v>913</v>
      </c>
      <c r="EF24" s="86" t="s">
        <v>913</v>
      </c>
      <c r="EG24" s="86" t="s">
        <v>913</v>
      </c>
      <c r="EH24" s="86" t="s">
        <v>913</v>
      </c>
      <c r="EI24" s="86" t="s">
        <v>913</v>
      </c>
      <c r="EJ24" s="86" t="s">
        <v>913</v>
      </c>
      <c r="EK24" s="86" t="s">
        <v>913</v>
      </c>
      <c r="EL24" s="86" t="s">
        <v>913</v>
      </c>
      <c r="EM24" s="86" t="s">
        <v>913</v>
      </c>
      <c r="EN24" s="86" t="s">
        <v>913</v>
      </c>
      <c r="EO24" s="86" t="s">
        <v>913</v>
      </c>
      <c r="EP24" s="86" t="s">
        <v>913</v>
      </c>
      <c r="EQ24" s="86" t="s">
        <v>913</v>
      </c>
      <c r="ER24" s="86" t="s">
        <v>913</v>
      </c>
      <c r="ES24" s="86" t="s">
        <v>913</v>
      </c>
      <c r="ET24" s="86" t="s">
        <v>913</v>
      </c>
      <c r="EU24" s="86" t="s">
        <v>913</v>
      </c>
      <c r="EV24" s="86" t="s">
        <v>913</v>
      </c>
      <c r="EW24" s="86" t="s">
        <v>913</v>
      </c>
      <c r="EX24" s="86" t="s">
        <v>913</v>
      </c>
      <c r="EY24" s="86" t="s">
        <v>913</v>
      </c>
      <c r="EZ24" s="86" t="s">
        <v>913</v>
      </c>
      <c r="FA24" s="86" t="s">
        <v>913</v>
      </c>
      <c r="FB24" s="86" t="s">
        <v>913</v>
      </c>
      <c r="FC24" s="86" t="s">
        <v>913</v>
      </c>
      <c r="FD24" s="86" t="s">
        <v>913</v>
      </c>
      <c r="FE24" s="86" t="s">
        <v>913</v>
      </c>
      <c r="FF24" s="86" t="s">
        <v>913</v>
      </c>
      <c r="FG24" s="86" t="s">
        <v>913</v>
      </c>
      <c r="FH24" s="86" t="s">
        <v>913</v>
      </c>
      <c r="FI24" s="86" t="s">
        <v>913</v>
      </c>
      <c r="FJ24" s="86" t="s">
        <v>913</v>
      </c>
      <c r="FK24" s="86" t="s">
        <v>913</v>
      </c>
      <c r="FL24" s="86" t="s">
        <v>913</v>
      </c>
      <c r="FM24" s="86" t="s">
        <v>913</v>
      </c>
      <c r="FN24" s="86" t="s">
        <v>913</v>
      </c>
      <c r="FO24" s="86" t="s">
        <v>913</v>
      </c>
      <c r="FP24" s="86" t="s">
        <v>913</v>
      </c>
      <c r="FQ24" s="86" t="s">
        <v>913</v>
      </c>
      <c r="FR24" s="86" t="s">
        <v>913</v>
      </c>
      <c r="FS24" s="86" t="s">
        <v>913</v>
      </c>
      <c r="FT24" s="86" t="s">
        <v>913</v>
      </c>
      <c r="FU24" s="86" t="s">
        <v>913</v>
      </c>
      <c r="FV24" s="86" t="s">
        <v>913</v>
      </c>
      <c r="FW24" s="86" t="s">
        <v>913</v>
      </c>
      <c r="FX24" s="86" t="s">
        <v>913</v>
      </c>
      <c r="FY24" s="86" t="s">
        <v>913</v>
      </c>
      <c r="FZ24" s="86" t="s">
        <v>913</v>
      </c>
      <c r="GA24" s="86" t="s">
        <v>913</v>
      </c>
      <c r="GB24" s="86" t="s">
        <v>913</v>
      </c>
      <c r="GC24" s="86" t="s">
        <v>913</v>
      </c>
      <c r="GD24" s="86" t="s">
        <v>913</v>
      </c>
      <c r="GE24" s="86" t="s">
        <v>913</v>
      </c>
      <c r="GF24" s="86" t="s">
        <v>913</v>
      </c>
    </row>
    <row r="25" spans="1:188" hidden="1" x14ac:dyDescent="0.25">
      <c r="A25" s="86"/>
      <c r="B25" s="230"/>
      <c r="C25" s="86"/>
      <c r="D25" s="86"/>
      <c r="E25" s="86"/>
      <c r="F25" s="86"/>
      <c r="G25" s="86"/>
      <c r="H25" s="86"/>
      <c r="I25" s="231"/>
      <c r="J25" s="231"/>
      <c r="K25" s="86"/>
      <c r="L25" s="111"/>
      <c r="M25" s="231" t="s">
        <v>908</v>
      </c>
      <c r="N25" s="231" t="s">
        <v>909</v>
      </c>
      <c r="O25" s="231" t="s">
        <v>485</v>
      </c>
      <c r="Q25" s="86" t="s">
        <v>913</v>
      </c>
      <c r="R25" s="86" t="s">
        <v>913</v>
      </c>
      <c r="S25" s="86" t="s">
        <v>913</v>
      </c>
      <c r="T25" s="86" t="s">
        <v>913</v>
      </c>
      <c r="U25" s="86" t="s">
        <v>913</v>
      </c>
      <c r="V25" s="86" t="s">
        <v>913</v>
      </c>
      <c r="W25" s="86" t="s">
        <v>913</v>
      </c>
      <c r="X25" s="86" t="s">
        <v>913</v>
      </c>
      <c r="Y25" s="86" t="s">
        <v>913</v>
      </c>
      <c r="Z25" s="86" t="s">
        <v>913</v>
      </c>
      <c r="AA25" s="86" t="s">
        <v>913</v>
      </c>
      <c r="AB25" s="86" t="s">
        <v>913</v>
      </c>
      <c r="AC25" s="86" t="s">
        <v>913</v>
      </c>
      <c r="AD25" s="86" t="s">
        <v>913</v>
      </c>
      <c r="AE25" s="86" t="s">
        <v>913</v>
      </c>
      <c r="AF25" s="86" t="s">
        <v>913</v>
      </c>
      <c r="AG25" s="86" t="s">
        <v>913</v>
      </c>
      <c r="AH25" s="86" t="s">
        <v>913</v>
      </c>
      <c r="AI25" s="86" t="s">
        <v>913</v>
      </c>
      <c r="AJ25" s="86" t="s">
        <v>913</v>
      </c>
      <c r="AK25" s="86" t="s">
        <v>913</v>
      </c>
      <c r="AL25" s="86" t="s">
        <v>913</v>
      </c>
      <c r="AM25" s="86" t="s">
        <v>913</v>
      </c>
      <c r="AN25" s="86" t="s">
        <v>913</v>
      </c>
      <c r="AO25" s="86" t="s">
        <v>913</v>
      </c>
      <c r="AP25" s="86" t="s">
        <v>913</v>
      </c>
      <c r="AQ25" s="86" t="s">
        <v>913</v>
      </c>
      <c r="AR25" s="86" t="s">
        <v>913</v>
      </c>
      <c r="AS25" s="86" t="s">
        <v>913</v>
      </c>
      <c r="AT25" s="86" t="s">
        <v>913</v>
      </c>
      <c r="AU25" s="86" t="s">
        <v>913</v>
      </c>
      <c r="AV25" s="86" t="s">
        <v>913</v>
      </c>
      <c r="AW25" s="86" t="s">
        <v>913</v>
      </c>
      <c r="AX25" s="86" t="s">
        <v>913</v>
      </c>
      <c r="AY25" s="86" t="s">
        <v>913</v>
      </c>
      <c r="AZ25" s="86" t="s">
        <v>913</v>
      </c>
      <c r="BA25" s="86" t="s">
        <v>913</v>
      </c>
      <c r="BB25" s="86" t="s">
        <v>913</v>
      </c>
      <c r="BC25" s="86" t="s">
        <v>913</v>
      </c>
      <c r="BD25" s="86" t="s">
        <v>913</v>
      </c>
      <c r="BE25" s="86" t="s">
        <v>913</v>
      </c>
      <c r="BF25" s="86" t="s">
        <v>913</v>
      </c>
      <c r="BG25" s="86" t="s">
        <v>913</v>
      </c>
      <c r="BH25" s="86"/>
      <c r="BI25" s="86" t="s">
        <v>913</v>
      </c>
      <c r="BJ25" s="86" t="s">
        <v>913</v>
      </c>
      <c r="BK25" s="86" t="s">
        <v>913</v>
      </c>
      <c r="BL25" s="86" t="s">
        <v>913</v>
      </c>
      <c r="BM25" s="86" t="s">
        <v>913</v>
      </c>
      <c r="BN25" s="86" t="s">
        <v>913</v>
      </c>
      <c r="BO25" s="86" t="s">
        <v>913</v>
      </c>
      <c r="BP25" s="86" t="s">
        <v>913</v>
      </c>
      <c r="BQ25" s="86" t="s">
        <v>913</v>
      </c>
      <c r="BR25" s="86" t="s">
        <v>913</v>
      </c>
      <c r="BS25" s="86" t="s">
        <v>913</v>
      </c>
      <c r="BT25" s="86" t="s">
        <v>913</v>
      </c>
      <c r="BU25" s="86" t="s">
        <v>913</v>
      </c>
      <c r="BV25" s="86" t="s">
        <v>913</v>
      </c>
      <c r="BW25" s="86" t="s">
        <v>913</v>
      </c>
      <c r="BX25" s="86" t="s">
        <v>913</v>
      </c>
      <c r="BY25" s="86" t="s">
        <v>913</v>
      </c>
      <c r="BZ25" s="86" t="s">
        <v>913</v>
      </c>
      <c r="CA25" s="86" t="s">
        <v>913</v>
      </c>
      <c r="CB25" s="86" t="s">
        <v>913</v>
      </c>
      <c r="CC25" s="86" t="s">
        <v>913</v>
      </c>
      <c r="CD25" s="86" t="s">
        <v>913</v>
      </c>
      <c r="CE25" s="86" t="s">
        <v>913</v>
      </c>
      <c r="CF25" s="86" t="s">
        <v>913</v>
      </c>
      <c r="CG25" s="86" t="s">
        <v>913</v>
      </c>
      <c r="CH25" s="86" t="s">
        <v>913</v>
      </c>
      <c r="CI25" s="86" t="s">
        <v>913</v>
      </c>
      <c r="CJ25" s="86" t="s">
        <v>913</v>
      </c>
      <c r="CK25" s="86" t="s">
        <v>913</v>
      </c>
      <c r="CL25" s="86" t="s">
        <v>913</v>
      </c>
      <c r="CM25" s="86" t="s">
        <v>913</v>
      </c>
      <c r="CN25" s="86" t="s">
        <v>913</v>
      </c>
      <c r="CO25" s="86" t="s">
        <v>913</v>
      </c>
      <c r="CP25" s="86" t="s">
        <v>913</v>
      </c>
      <c r="CQ25" s="86" t="s">
        <v>913</v>
      </c>
      <c r="CR25" s="86" t="s">
        <v>913</v>
      </c>
      <c r="CS25" s="86" t="s">
        <v>913</v>
      </c>
      <c r="CT25" s="86" t="s">
        <v>913</v>
      </c>
      <c r="CU25" s="86" t="s">
        <v>913</v>
      </c>
      <c r="CV25" s="86" t="s">
        <v>913</v>
      </c>
      <c r="CW25" s="86" t="s">
        <v>913</v>
      </c>
      <c r="CX25" s="86" t="s">
        <v>913</v>
      </c>
      <c r="CY25" s="86" t="s">
        <v>913</v>
      </c>
      <c r="CZ25" s="86" t="s">
        <v>913</v>
      </c>
      <c r="DA25" s="86" t="s">
        <v>913</v>
      </c>
      <c r="DB25" s="86" t="s">
        <v>913</v>
      </c>
      <c r="DC25" s="86" t="s">
        <v>913</v>
      </c>
      <c r="DD25" s="86" t="s">
        <v>913</v>
      </c>
      <c r="DE25" s="86" t="s">
        <v>913</v>
      </c>
      <c r="DF25" s="86" t="s">
        <v>913</v>
      </c>
      <c r="DG25" s="86" t="s">
        <v>913</v>
      </c>
      <c r="DH25" s="86" t="s">
        <v>913</v>
      </c>
      <c r="DI25" s="86" t="s">
        <v>338</v>
      </c>
      <c r="DJ25" s="86" t="s">
        <v>913</v>
      </c>
      <c r="DK25" s="86" t="s">
        <v>338</v>
      </c>
      <c r="DL25" s="86" t="s">
        <v>913</v>
      </c>
      <c r="DM25" s="86" t="s">
        <v>913</v>
      </c>
      <c r="DN25" s="86" t="s">
        <v>913</v>
      </c>
      <c r="DO25" s="86" t="s">
        <v>913</v>
      </c>
      <c r="DP25" s="86" t="s">
        <v>913</v>
      </c>
      <c r="DQ25" s="86" t="s">
        <v>913</v>
      </c>
      <c r="DR25" s="86" t="s">
        <v>913</v>
      </c>
      <c r="DS25" s="86" t="s">
        <v>913</v>
      </c>
      <c r="DT25" s="86" t="s">
        <v>913</v>
      </c>
      <c r="DU25" s="86" t="s">
        <v>913</v>
      </c>
      <c r="DV25" s="86" t="s">
        <v>913</v>
      </c>
      <c r="DW25" s="86" t="s">
        <v>913</v>
      </c>
      <c r="DX25" s="86" t="s">
        <v>913</v>
      </c>
      <c r="DY25" s="86" t="s">
        <v>913</v>
      </c>
      <c r="DZ25" s="86" t="s">
        <v>913</v>
      </c>
      <c r="EA25" s="86" t="s">
        <v>913</v>
      </c>
      <c r="EB25" s="86" t="s">
        <v>913</v>
      </c>
      <c r="EC25" s="86" t="s">
        <v>913</v>
      </c>
      <c r="ED25" s="86" t="s">
        <v>913</v>
      </c>
      <c r="EE25" s="86" t="s">
        <v>913</v>
      </c>
      <c r="EF25" s="86" t="s">
        <v>913</v>
      </c>
      <c r="EG25" s="86" t="s">
        <v>913</v>
      </c>
      <c r="EH25" s="86" t="s">
        <v>913</v>
      </c>
      <c r="EI25" s="86" t="s">
        <v>913</v>
      </c>
      <c r="EJ25" s="86" t="s">
        <v>913</v>
      </c>
      <c r="EK25" s="86" t="s">
        <v>913</v>
      </c>
      <c r="EL25" s="86" t="s">
        <v>913</v>
      </c>
      <c r="EM25" s="86" t="s">
        <v>913</v>
      </c>
      <c r="EN25" s="86" t="s">
        <v>913</v>
      </c>
      <c r="EO25" s="86" t="s">
        <v>913</v>
      </c>
      <c r="EP25" s="86" t="s">
        <v>913</v>
      </c>
      <c r="EQ25" s="86" t="s">
        <v>913</v>
      </c>
      <c r="ER25" s="86" t="s">
        <v>913</v>
      </c>
      <c r="ES25" s="86" t="s">
        <v>913</v>
      </c>
      <c r="ET25" s="86" t="s">
        <v>913</v>
      </c>
      <c r="EU25" s="86" t="s">
        <v>913</v>
      </c>
      <c r="EV25" s="86" t="s">
        <v>913</v>
      </c>
      <c r="EW25" s="86" t="s">
        <v>913</v>
      </c>
      <c r="EX25" s="86" t="s">
        <v>913</v>
      </c>
      <c r="EY25" s="86" t="s">
        <v>913</v>
      </c>
      <c r="EZ25" s="86" t="s">
        <v>913</v>
      </c>
      <c r="FA25" s="86" t="s">
        <v>913</v>
      </c>
      <c r="FB25" s="86" t="s">
        <v>913</v>
      </c>
      <c r="FC25" s="86" t="s">
        <v>913</v>
      </c>
      <c r="FD25" s="86" t="s">
        <v>913</v>
      </c>
      <c r="FE25" s="86" t="s">
        <v>913</v>
      </c>
      <c r="FF25" s="86" t="s">
        <v>913</v>
      </c>
      <c r="FG25" s="86" t="s">
        <v>913</v>
      </c>
      <c r="FH25" s="86" t="s">
        <v>913</v>
      </c>
      <c r="FI25" s="86" t="s">
        <v>913</v>
      </c>
      <c r="FJ25" s="86" t="s">
        <v>913</v>
      </c>
      <c r="FK25" s="86" t="s">
        <v>913</v>
      </c>
      <c r="FL25" s="86" t="s">
        <v>913</v>
      </c>
      <c r="FM25" s="86" t="s">
        <v>913</v>
      </c>
      <c r="FN25" s="86" t="s">
        <v>913</v>
      </c>
      <c r="FO25" s="86" t="s">
        <v>913</v>
      </c>
      <c r="FP25" s="86" t="s">
        <v>913</v>
      </c>
      <c r="FQ25" s="86" t="s">
        <v>913</v>
      </c>
      <c r="FR25" s="86" t="s">
        <v>913</v>
      </c>
      <c r="FS25" s="86" t="s">
        <v>913</v>
      </c>
      <c r="FT25" s="86" t="s">
        <v>913</v>
      </c>
      <c r="FU25" s="86" t="s">
        <v>913</v>
      </c>
      <c r="FV25" s="86" t="s">
        <v>913</v>
      </c>
      <c r="FW25" s="86" t="s">
        <v>913</v>
      </c>
      <c r="FX25" s="86" t="s">
        <v>913</v>
      </c>
      <c r="FY25" s="86" t="s">
        <v>913</v>
      </c>
      <c r="FZ25" s="86" t="s">
        <v>913</v>
      </c>
      <c r="GA25" s="86" t="s">
        <v>913</v>
      </c>
      <c r="GB25" s="86" t="s">
        <v>913</v>
      </c>
      <c r="GC25" s="86" t="s">
        <v>913</v>
      </c>
      <c r="GD25" s="86" t="s">
        <v>913</v>
      </c>
      <c r="GE25" s="86" t="s">
        <v>913</v>
      </c>
      <c r="GF25" s="86" t="s">
        <v>913</v>
      </c>
    </row>
    <row r="26" spans="1:188" hidden="1" x14ac:dyDescent="0.25">
      <c r="A26" s="86"/>
      <c r="B26" s="230"/>
      <c r="C26" s="86"/>
      <c r="D26" s="86"/>
      <c r="E26" s="86"/>
      <c r="F26" s="86"/>
      <c r="G26" s="86"/>
      <c r="H26" s="86"/>
      <c r="I26" s="231"/>
      <c r="J26" s="231"/>
      <c r="K26" s="86"/>
      <c r="L26" s="111"/>
      <c r="M26" s="231" t="s">
        <v>908</v>
      </c>
      <c r="N26" s="231" t="s">
        <v>909</v>
      </c>
      <c r="O26" s="231" t="s">
        <v>336</v>
      </c>
      <c r="Q26" s="86" t="s">
        <v>913</v>
      </c>
      <c r="R26" s="86" t="s">
        <v>913</v>
      </c>
      <c r="S26" s="86" t="s">
        <v>913</v>
      </c>
      <c r="T26" s="86" t="s">
        <v>913</v>
      </c>
      <c r="U26" s="86" t="s">
        <v>913</v>
      </c>
      <c r="V26" s="86" t="s">
        <v>913</v>
      </c>
      <c r="W26" s="86" t="s">
        <v>913</v>
      </c>
      <c r="X26" s="86" t="s">
        <v>913</v>
      </c>
      <c r="Y26" s="86" t="s">
        <v>913</v>
      </c>
      <c r="Z26" s="86" t="s">
        <v>913</v>
      </c>
      <c r="AA26" s="86" t="s">
        <v>913</v>
      </c>
      <c r="AB26" s="86" t="s">
        <v>913</v>
      </c>
      <c r="AC26" s="86" t="s">
        <v>913</v>
      </c>
      <c r="AD26" s="86" t="s">
        <v>913</v>
      </c>
      <c r="AE26" s="86" t="s">
        <v>913</v>
      </c>
      <c r="AF26" s="86" t="s">
        <v>913</v>
      </c>
      <c r="AG26" s="86" t="s">
        <v>913</v>
      </c>
      <c r="AH26" s="86" t="s">
        <v>913</v>
      </c>
      <c r="AI26" s="86" t="s">
        <v>913</v>
      </c>
      <c r="AJ26" s="86" t="s">
        <v>913</v>
      </c>
      <c r="AK26" s="86" t="s">
        <v>913</v>
      </c>
      <c r="AL26" s="86" t="s">
        <v>913</v>
      </c>
      <c r="AM26" s="86" t="s">
        <v>913</v>
      </c>
      <c r="AN26" s="86" t="s">
        <v>913</v>
      </c>
      <c r="AO26" s="86" t="s">
        <v>913</v>
      </c>
      <c r="AP26" s="86" t="s">
        <v>913</v>
      </c>
      <c r="AQ26" s="86" t="s">
        <v>913</v>
      </c>
      <c r="AR26" s="86" t="s">
        <v>913</v>
      </c>
      <c r="AS26" s="86" t="s">
        <v>913</v>
      </c>
      <c r="AT26" s="86" t="s">
        <v>913</v>
      </c>
      <c r="AU26" s="86" t="s">
        <v>913</v>
      </c>
      <c r="AV26" s="86" t="s">
        <v>913</v>
      </c>
      <c r="AW26" s="86" t="s">
        <v>913</v>
      </c>
      <c r="AX26" s="86" t="s">
        <v>913</v>
      </c>
      <c r="AY26" s="86" t="s">
        <v>913</v>
      </c>
      <c r="AZ26" s="86" t="s">
        <v>913</v>
      </c>
      <c r="BA26" s="86" t="s">
        <v>913</v>
      </c>
      <c r="BB26" s="86" t="s">
        <v>913</v>
      </c>
      <c r="BC26" s="86" t="s">
        <v>913</v>
      </c>
      <c r="BD26" s="86" t="s">
        <v>913</v>
      </c>
      <c r="BE26" s="86" t="s">
        <v>913</v>
      </c>
      <c r="BF26" s="86" t="s">
        <v>913</v>
      </c>
      <c r="BG26" s="86" t="s">
        <v>913</v>
      </c>
      <c r="BH26" s="86"/>
      <c r="BI26" s="86" t="s">
        <v>913</v>
      </c>
      <c r="BJ26" s="86" t="s">
        <v>913</v>
      </c>
      <c r="BK26" s="86" t="s">
        <v>913</v>
      </c>
      <c r="BL26" s="86" t="s">
        <v>913</v>
      </c>
      <c r="BM26" s="86" t="s">
        <v>913</v>
      </c>
      <c r="BN26" s="86" t="s">
        <v>913</v>
      </c>
      <c r="BO26" s="86" t="s">
        <v>913</v>
      </c>
      <c r="BP26" s="86" t="s">
        <v>913</v>
      </c>
      <c r="BQ26" s="86" t="s">
        <v>913</v>
      </c>
      <c r="BR26" s="86" t="s">
        <v>913</v>
      </c>
      <c r="BS26" s="86" t="s">
        <v>913</v>
      </c>
      <c r="BT26" s="86" t="s">
        <v>913</v>
      </c>
      <c r="BU26" s="86" t="s">
        <v>913</v>
      </c>
      <c r="BV26" s="86" t="s">
        <v>913</v>
      </c>
      <c r="BW26" s="86" t="s">
        <v>913</v>
      </c>
      <c r="BX26" s="86" t="s">
        <v>913</v>
      </c>
      <c r="BY26" s="86" t="s">
        <v>913</v>
      </c>
      <c r="BZ26" s="86" t="s">
        <v>913</v>
      </c>
      <c r="CA26" s="86" t="s">
        <v>913</v>
      </c>
      <c r="CB26" s="86" t="s">
        <v>913</v>
      </c>
      <c r="CC26" s="86" t="s">
        <v>913</v>
      </c>
      <c r="CD26" s="86" t="s">
        <v>913</v>
      </c>
      <c r="CE26" s="86" t="s">
        <v>913</v>
      </c>
      <c r="CF26" s="86" t="s">
        <v>913</v>
      </c>
      <c r="CG26" s="86" t="s">
        <v>913</v>
      </c>
      <c r="CH26" s="86" t="s">
        <v>913</v>
      </c>
      <c r="CI26" s="86" t="s">
        <v>913</v>
      </c>
      <c r="CJ26" s="86" t="s">
        <v>913</v>
      </c>
      <c r="CK26" s="86" t="s">
        <v>913</v>
      </c>
      <c r="CL26" s="86" t="s">
        <v>913</v>
      </c>
      <c r="CM26" s="86" t="s">
        <v>913</v>
      </c>
      <c r="CN26" s="86" t="s">
        <v>913</v>
      </c>
      <c r="CO26" s="86" t="s">
        <v>913</v>
      </c>
      <c r="CP26" s="86" t="s">
        <v>913</v>
      </c>
      <c r="CQ26" s="86" t="s">
        <v>913</v>
      </c>
      <c r="CR26" s="86" t="s">
        <v>913</v>
      </c>
      <c r="CS26" s="86" t="s">
        <v>913</v>
      </c>
      <c r="CT26" s="86" t="s">
        <v>913</v>
      </c>
      <c r="CU26" s="86" t="s">
        <v>913</v>
      </c>
      <c r="CV26" s="86" t="s">
        <v>913</v>
      </c>
      <c r="CW26" s="86" t="s">
        <v>913</v>
      </c>
      <c r="CX26" s="86" t="s">
        <v>913</v>
      </c>
      <c r="CY26" s="86" t="s">
        <v>913</v>
      </c>
      <c r="CZ26" s="86" t="s">
        <v>913</v>
      </c>
      <c r="DA26" s="86" t="s">
        <v>913</v>
      </c>
      <c r="DB26" s="86" t="s">
        <v>913</v>
      </c>
      <c r="DC26" s="86" t="s">
        <v>913</v>
      </c>
      <c r="DD26" s="86" t="s">
        <v>913</v>
      </c>
      <c r="DE26" s="86" t="s">
        <v>913</v>
      </c>
      <c r="DF26" s="86" t="s">
        <v>913</v>
      </c>
      <c r="DG26" s="86" t="s">
        <v>913</v>
      </c>
      <c r="DH26" s="86" t="s">
        <v>913</v>
      </c>
      <c r="DI26" s="86" t="s">
        <v>338</v>
      </c>
      <c r="DJ26" s="86" t="s">
        <v>913</v>
      </c>
      <c r="DK26" s="86" t="s">
        <v>338</v>
      </c>
      <c r="DL26" s="86" t="s">
        <v>913</v>
      </c>
      <c r="DM26" s="86" t="s">
        <v>913</v>
      </c>
      <c r="DN26" s="86" t="s">
        <v>913</v>
      </c>
      <c r="DO26" s="86" t="s">
        <v>913</v>
      </c>
      <c r="DP26" s="86" t="s">
        <v>913</v>
      </c>
      <c r="DQ26" s="86" t="s">
        <v>913</v>
      </c>
      <c r="DR26" s="86" t="s">
        <v>913</v>
      </c>
      <c r="DS26" s="86" t="s">
        <v>913</v>
      </c>
      <c r="DT26" s="86" t="s">
        <v>913</v>
      </c>
      <c r="DU26" s="86" t="s">
        <v>913</v>
      </c>
      <c r="DV26" s="86" t="s">
        <v>913</v>
      </c>
      <c r="DW26" s="86" t="s">
        <v>913</v>
      </c>
      <c r="DX26" s="86" t="s">
        <v>913</v>
      </c>
      <c r="DY26" s="86" t="s">
        <v>913</v>
      </c>
      <c r="DZ26" s="86" t="s">
        <v>913</v>
      </c>
      <c r="EA26" s="86" t="s">
        <v>913</v>
      </c>
      <c r="EB26" s="86" t="s">
        <v>913</v>
      </c>
      <c r="EC26" s="86" t="s">
        <v>913</v>
      </c>
      <c r="ED26" s="86" t="s">
        <v>913</v>
      </c>
      <c r="EE26" s="86" t="s">
        <v>913</v>
      </c>
      <c r="EF26" s="86" t="s">
        <v>913</v>
      </c>
      <c r="EG26" s="86" t="s">
        <v>913</v>
      </c>
      <c r="EH26" s="86" t="s">
        <v>913</v>
      </c>
      <c r="EI26" s="86" t="s">
        <v>913</v>
      </c>
      <c r="EJ26" s="86" t="s">
        <v>913</v>
      </c>
      <c r="EK26" s="86" t="s">
        <v>913</v>
      </c>
      <c r="EL26" s="86" t="s">
        <v>913</v>
      </c>
      <c r="EM26" s="86" t="s">
        <v>913</v>
      </c>
      <c r="EN26" s="86" t="s">
        <v>913</v>
      </c>
      <c r="EO26" s="86" t="s">
        <v>913</v>
      </c>
      <c r="EP26" s="86" t="s">
        <v>913</v>
      </c>
      <c r="EQ26" s="86" t="s">
        <v>913</v>
      </c>
      <c r="ER26" s="86" t="s">
        <v>913</v>
      </c>
      <c r="ES26" s="86" t="s">
        <v>913</v>
      </c>
      <c r="ET26" s="86" t="s">
        <v>913</v>
      </c>
      <c r="EU26" s="86" t="s">
        <v>913</v>
      </c>
      <c r="EV26" s="86" t="s">
        <v>913</v>
      </c>
      <c r="EW26" s="86" t="s">
        <v>913</v>
      </c>
      <c r="EX26" s="86" t="s">
        <v>913</v>
      </c>
      <c r="EY26" s="86" t="s">
        <v>913</v>
      </c>
      <c r="EZ26" s="86" t="s">
        <v>913</v>
      </c>
      <c r="FA26" s="86" t="s">
        <v>913</v>
      </c>
      <c r="FB26" s="86" t="s">
        <v>913</v>
      </c>
      <c r="FC26" s="86" t="s">
        <v>913</v>
      </c>
      <c r="FD26" s="86" t="s">
        <v>913</v>
      </c>
      <c r="FE26" s="86" t="s">
        <v>913</v>
      </c>
      <c r="FF26" s="86" t="s">
        <v>913</v>
      </c>
      <c r="FG26" s="86" t="s">
        <v>913</v>
      </c>
      <c r="FH26" s="86" t="s">
        <v>913</v>
      </c>
      <c r="FI26" s="86" t="s">
        <v>913</v>
      </c>
      <c r="FJ26" s="86" t="s">
        <v>913</v>
      </c>
      <c r="FK26" s="86" t="s">
        <v>913</v>
      </c>
      <c r="FL26" s="86" t="s">
        <v>913</v>
      </c>
      <c r="FM26" s="86" t="s">
        <v>913</v>
      </c>
      <c r="FN26" s="86" t="s">
        <v>913</v>
      </c>
      <c r="FO26" s="86" t="s">
        <v>913</v>
      </c>
      <c r="FP26" s="86" t="s">
        <v>913</v>
      </c>
      <c r="FQ26" s="86" t="s">
        <v>913</v>
      </c>
      <c r="FR26" s="86" t="s">
        <v>913</v>
      </c>
      <c r="FS26" s="86" t="s">
        <v>913</v>
      </c>
      <c r="FT26" s="86" t="s">
        <v>913</v>
      </c>
      <c r="FU26" s="86" t="s">
        <v>913</v>
      </c>
      <c r="FV26" s="86" t="s">
        <v>913</v>
      </c>
      <c r="FW26" s="86" t="s">
        <v>913</v>
      </c>
      <c r="FX26" s="86" t="s">
        <v>913</v>
      </c>
      <c r="FY26" s="86" t="s">
        <v>913</v>
      </c>
      <c r="FZ26" s="86" t="s">
        <v>913</v>
      </c>
      <c r="GA26" s="86" t="s">
        <v>913</v>
      </c>
      <c r="GB26" s="86" t="s">
        <v>913</v>
      </c>
      <c r="GC26" s="86" t="s">
        <v>913</v>
      </c>
      <c r="GD26" s="86" t="s">
        <v>913</v>
      </c>
      <c r="GE26" s="86" t="s">
        <v>913</v>
      </c>
      <c r="GF26" s="86" t="s">
        <v>913</v>
      </c>
    </row>
    <row r="27" spans="1:188" hidden="1" x14ac:dyDescent="0.25">
      <c r="A27" s="86"/>
      <c r="B27" s="230"/>
      <c r="C27" s="86"/>
      <c r="D27" s="86"/>
      <c r="E27" s="86"/>
      <c r="F27" s="86"/>
      <c r="G27" s="86"/>
      <c r="H27" s="86"/>
      <c r="I27" s="231"/>
      <c r="J27" s="231"/>
      <c r="K27" s="86"/>
      <c r="L27" s="111"/>
      <c r="M27" s="231" t="s">
        <v>908</v>
      </c>
      <c r="N27" s="231" t="s">
        <v>909</v>
      </c>
      <c r="O27" s="231" t="s">
        <v>337</v>
      </c>
      <c r="Q27" s="86" t="s">
        <v>913</v>
      </c>
      <c r="R27" s="86" t="s">
        <v>913</v>
      </c>
      <c r="S27" s="86" t="s">
        <v>913</v>
      </c>
      <c r="T27" s="86" t="s">
        <v>913</v>
      </c>
      <c r="U27" s="86" t="s">
        <v>913</v>
      </c>
      <c r="V27" s="86" t="s">
        <v>913</v>
      </c>
      <c r="W27" s="86" t="s">
        <v>913</v>
      </c>
      <c r="X27" s="86" t="s">
        <v>913</v>
      </c>
      <c r="Y27" s="86" t="s">
        <v>913</v>
      </c>
      <c r="Z27" s="86" t="s">
        <v>913</v>
      </c>
      <c r="AA27" s="86" t="s">
        <v>913</v>
      </c>
      <c r="AB27" s="86" t="s">
        <v>913</v>
      </c>
      <c r="AC27" s="86" t="s">
        <v>913</v>
      </c>
      <c r="AD27" s="86" t="s">
        <v>913</v>
      </c>
      <c r="AE27" s="86" t="s">
        <v>913</v>
      </c>
      <c r="AF27" s="86" t="s">
        <v>913</v>
      </c>
      <c r="AG27" s="86" t="s">
        <v>913</v>
      </c>
      <c r="AH27" s="86" t="s">
        <v>913</v>
      </c>
      <c r="AI27" s="86" t="s">
        <v>913</v>
      </c>
      <c r="AJ27" s="86" t="s">
        <v>913</v>
      </c>
      <c r="AK27" s="86" t="s">
        <v>913</v>
      </c>
      <c r="AL27" s="86" t="s">
        <v>913</v>
      </c>
      <c r="AM27" s="86" t="s">
        <v>913</v>
      </c>
      <c r="AN27" s="86" t="s">
        <v>913</v>
      </c>
      <c r="AO27" s="86" t="s">
        <v>913</v>
      </c>
      <c r="AP27" s="86" t="s">
        <v>913</v>
      </c>
      <c r="AQ27" s="86" t="s">
        <v>913</v>
      </c>
      <c r="AR27" s="86" t="s">
        <v>913</v>
      </c>
      <c r="AS27" s="86" t="s">
        <v>913</v>
      </c>
      <c r="AT27" s="86" t="s">
        <v>913</v>
      </c>
      <c r="AU27" s="86" t="s">
        <v>913</v>
      </c>
      <c r="AV27" s="86" t="s">
        <v>913</v>
      </c>
      <c r="AW27" s="86" t="s">
        <v>913</v>
      </c>
      <c r="AX27" s="86" t="s">
        <v>913</v>
      </c>
      <c r="AY27" s="86" t="s">
        <v>913</v>
      </c>
      <c r="AZ27" s="86" t="s">
        <v>913</v>
      </c>
      <c r="BA27" s="86" t="s">
        <v>913</v>
      </c>
      <c r="BB27" s="86" t="s">
        <v>913</v>
      </c>
      <c r="BC27" s="86" t="s">
        <v>913</v>
      </c>
      <c r="BD27" s="86" t="s">
        <v>913</v>
      </c>
      <c r="BE27" s="86" t="s">
        <v>913</v>
      </c>
      <c r="BF27" s="86" t="s">
        <v>913</v>
      </c>
      <c r="BG27" s="86" t="s">
        <v>913</v>
      </c>
      <c r="BH27" s="86"/>
      <c r="BI27" s="86">
        <v>0</v>
      </c>
      <c r="BJ27" s="86">
        <v>0</v>
      </c>
      <c r="BK27" s="86">
        <v>0</v>
      </c>
      <c r="BL27" s="86">
        <v>0</v>
      </c>
      <c r="BM27" s="86">
        <v>0</v>
      </c>
      <c r="BN27" s="86">
        <v>0</v>
      </c>
      <c r="BO27" s="86">
        <v>0</v>
      </c>
      <c r="BP27" s="86">
        <v>0</v>
      </c>
      <c r="BQ27" s="86">
        <v>0</v>
      </c>
      <c r="BR27" s="86">
        <v>0</v>
      </c>
      <c r="BS27" s="86">
        <v>0</v>
      </c>
      <c r="BT27" s="86">
        <v>0</v>
      </c>
      <c r="BU27" s="86">
        <v>0</v>
      </c>
      <c r="BV27" s="86">
        <v>0</v>
      </c>
      <c r="BW27" s="86">
        <v>0</v>
      </c>
      <c r="BX27" s="86">
        <v>0</v>
      </c>
      <c r="BY27" s="86">
        <v>0</v>
      </c>
      <c r="BZ27" s="86">
        <v>0</v>
      </c>
      <c r="CA27" s="86">
        <v>0</v>
      </c>
      <c r="CB27" s="86">
        <v>0</v>
      </c>
      <c r="CC27" s="86">
        <v>0</v>
      </c>
      <c r="CD27" s="86">
        <v>0</v>
      </c>
      <c r="CE27" s="86">
        <v>0</v>
      </c>
      <c r="CF27" s="86">
        <v>0</v>
      </c>
      <c r="CG27" s="86">
        <v>0</v>
      </c>
      <c r="CH27" s="86">
        <v>0</v>
      </c>
      <c r="CI27" s="86">
        <v>0</v>
      </c>
      <c r="CJ27" s="86">
        <v>0</v>
      </c>
      <c r="CK27" s="86">
        <v>0</v>
      </c>
      <c r="CL27" s="86">
        <v>0</v>
      </c>
      <c r="CM27" s="86">
        <v>0</v>
      </c>
      <c r="CN27" s="86">
        <v>0</v>
      </c>
      <c r="CO27" s="86">
        <v>0</v>
      </c>
      <c r="CP27" s="86">
        <v>0</v>
      </c>
      <c r="CQ27" s="86">
        <v>0</v>
      </c>
      <c r="CR27" s="86">
        <v>0</v>
      </c>
      <c r="CS27" s="86">
        <v>0</v>
      </c>
      <c r="CT27" s="86">
        <v>0</v>
      </c>
      <c r="CU27" s="86">
        <v>0</v>
      </c>
      <c r="CV27" s="86">
        <v>0</v>
      </c>
      <c r="CW27" s="86">
        <v>0</v>
      </c>
      <c r="CX27" s="86">
        <v>0</v>
      </c>
      <c r="CY27" s="86">
        <v>0</v>
      </c>
      <c r="CZ27" s="86">
        <v>0</v>
      </c>
      <c r="DA27" s="86">
        <v>0</v>
      </c>
      <c r="DB27" s="86">
        <v>0</v>
      </c>
      <c r="DC27" s="86">
        <v>0</v>
      </c>
      <c r="DD27" s="86">
        <v>0</v>
      </c>
      <c r="DE27" s="86">
        <v>0</v>
      </c>
      <c r="DF27" s="86">
        <v>0</v>
      </c>
      <c r="DG27" s="86">
        <v>0</v>
      </c>
      <c r="DH27" s="86">
        <v>0</v>
      </c>
      <c r="DI27" s="86">
        <v>0</v>
      </c>
      <c r="DJ27" s="86">
        <v>0</v>
      </c>
      <c r="DK27" s="86">
        <v>0</v>
      </c>
      <c r="DL27" s="86">
        <v>0</v>
      </c>
      <c r="DM27" s="86">
        <v>0</v>
      </c>
      <c r="DN27" s="86">
        <v>0</v>
      </c>
      <c r="DO27" s="86">
        <v>0</v>
      </c>
      <c r="DP27" s="86">
        <v>0</v>
      </c>
      <c r="DQ27" s="86">
        <v>0</v>
      </c>
      <c r="DR27" s="86">
        <v>0</v>
      </c>
      <c r="DS27" s="86">
        <v>0</v>
      </c>
      <c r="DT27" s="86">
        <v>0</v>
      </c>
      <c r="DU27" s="86">
        <v>0</v>
      </c>
      <c r="DV27" s="86">
        <v>0</v>
      </c>
      <c r="DW27" s="86">
        <v>0</v>
      </c>
      <c r="DX27" s="86">
        <v>0</v>
      </c>
      <c r="DY27" s="86">
        <v>0</v>
      </c>
      <c r="DZ27" s="86">
        <v>0</v>
      </c>
      <c r="EA27" s="86">
        <v>0</v>
      </c>
      <c r="EB27" s="86">
        <v>0</v>
      </c>
      <c r="EC27" s="86">
        <v>0</v>
      </c>
      <c r="ED27" s="86">
        <v>0</v>
      </c>
      <c r="EE27" s="86">
        <v>0</v>
      </c>
      <c r="EF27" s="86">
        <v>0</v>
      </c>
      <c r="EG27" s="86">
        <v>0</v>
      </c>
      <c r="EH27" s="86">
        <v>0</v>
      </c>
      <c r="EI27" s="86">
        <v>0</v>
      </c>
      <c r="EJ27" s="86">
        <v>0</v>
      </c>
      <c r="EK27" s="86">
        <v>0</v>
      </c>
      <c r="EL27" s="86">
        <v>0</v>
      </c>
      <c r="EM27" s="86">
        <v>0</v>
      </c>
      <c r="EN27" s="86">
        <v>0</v>
      </c>
      <c r="EO27" s="86">
        <v>0</v>
      </c>
      <c r="EP27" s="86">
        <v>0</v>
      </c>
      <c r="EQ27" s="86">
        <v>0</v>
      </c>
      <c r="ER27" s="86">
        <v>0</v>
      </c>
      <c r="ES27" s="86">
        <v>0</v>
      </c>
      <c r="ET27" s="86">
        <v>0</v>
      </c>
      <c r="EU27" s="86">
        <v>0</v>
      </c>
      <c r="EV27" s="86">
        <v>0</v>
      </c>
      <c r="EW27" s="86">
        <v>0</v>
      </c>
      <c r="EX27" s="86">
        <v>0</v>
      </c>
      <c r="EY27" s="86">
        <v>0</v>
      </c>
      <c r="EZ27" s="86">
        <v>0</v>
      </c>
      <c r="FA27" s="86">
        <v>0</v>
      </c>
      <c r="FB27" s="86">
        <v>0</v>
      </c>
      <c r="FC27" s="86">
        <v>0</v>
      </c>
      <c r="FD27" s="86">
        <v>0</v>
      </c>
      <c r="FE27" s="86">
        <v>0</v>
      </c>
      <c r="FF27" s="86">
        <v>0</v>
      </c>
      <c r="FG27" s="86">
        <v>0</v>
      </c>
      <c r="FH27" s="86">
        <v>0</v>
      </c>
      <c r="FI27" s="86">
        <v>0</v>
      </c>
      <c r="FJ27" s="86">
        <v>0</v>
      </c>
      <c r="FK27" s="86">
        <v>0</v>
      </c>
      <c r="FL27" s="86">
        <v>0</v>
      </c>
      <c r="FM27" s="86">
        <v>0</v>
      </c>
      <c r="FN27" s="86">
        <v>0</v>
      </c>
      <c r="FO27" s="86">
        <v>0</v>
      </c>
      <c r="FP27" s="86">
        <v>0</v>
      </c>
      <c r="FQ27" s="86">
        <v>0</v>
      </c>
      <c r="FR27" s="86">
        <v>0</v>
      </c>
      <c r="FS27" s="86">
        <v>0</v>
      </c>
      <c r="FT27" s="86">
        <v>0</v>
      </c>
      <c r="FU27" s="86">
        <v>0</v>
      </c>
      <c r="FV27" s="86">
        <v>0</v>
      </c>
      <c r="FW27" s="86">
        <v>0</v>
      </c>
      <c r="FX27" s="86">
        <v>0</v>
      </c>
      <c r="FY27" s="86">
        <v>0</v>
      </c>
      <c r="FZ27" s="86">
        <v>0</v>
      </c>
      <c r="GA27" s="86">
        <v>0</v>
      </c>
      <c r="GB27" s="86">
        <v>0</v>
      </c>
      <c r="GC27" s="86">
        <v>0</v>
      </c>
      <c r="GD27" s="86">
        <v>0</v>
      </c>
      <c r="GE27" s="86">
        <v>0</v>
      </c>
      <c r="GF27" s="86">
        <v>0</v>
      </c>
    </row>
    <row r="28" spans="1:188" hidden="1" x14ac:dyDescent="0.25">
      <c r="A28" s="86"/>
      <c r="B28" s="230"/>
      <c r="C28" s="86"/>
      <c r="D28" s="86"/>
      <c r="E28" s="86"/>
      <c r="F28" s="86"/>
      <c r="G28" s="86"/>
      <c r="H28" s="86"/>
      <c r="I28" s="231"/>
      <c r="J28" s="231"/>
      <c r="K28" s="86"/>
      <c r="L28" s="111"/>
      <c r="M28" s="231" t="s">
        <v>476</v>
      </c>
      <c r="N28" s="231" t="s">
        <v>127</v>
      </c>
      <c r="O28" s="231" t="s">
        <v>328</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t="s">
        <v>338</v>
      </c>
      <c r="BJ28" s="86" t="s">
        <v>338</v>
      </c>
      <c r="BK28" s="86" t="s">
        <v>340</v>
      </c>
      <c r="BL28" s="86" t="s">
        <v>338</v>
      </c>
      <c r="BM28" s="86" t="s">
        <v>338</v>
      </c>
      <c r="BN28" s="86" t="s">
        <v>338</v>
      </c>
      <c r="BO28" s="86" t="s">
        <v>340</v>
      </c>
      <c r="BP28" s="86" t="s">
        <v>338</v>
      </c>
      <c r="BQ28" s="86" t="s">
        <v>340</v>
      </c>
      <c r="BR28" s="86" t="s">
        <v>340</v>
      </c>
      <c r="BS28" s="86" t="s">
        <v>338</v>
      </c>
      <c r="BT28" s="86" t="s">
        <v>338</v>
      </c>
      <c r="BU28" s="86" t="s">
        <v>338</v>
      </c>
      <c r="BV28" s="86" t="s">
        <v>338</v>
      </c>
      <c r="BW28" s="86" t="s">
        <v>338</v>
      </c>
      <c r="BX28" s="86" t="s">
        <v>338</v>
      </c>
      <c r="BY28" s="86" t="s">
        <v>338</v>
      </c>
      <c r="BZ28" s="86" t="s">
        <v>340</v>
      </c>
      <c r="CA28" s="86" t="s">
        <v>338</v>
      </c>
      <c r="CB28" s="86" t="s">
        <v>338</v>
      </c>
      <c r="CC28" s="86" t="s">
        <v>338</v>
      </c>
      <c r="CD28" s="86" t="s">
        <v>338</v>
      </c>
      <c r="CE28" s="86" t="s">
        <v>338</v>
      </c>
      <c r="CF28" s="86" t="s">
        <v>338</v>
      </c>
      <c r="CG28" s="86" t="s">
        <v>338</v>
      </c>
      <c r="CH28" s="86" t="s">
        <v>338</v>
      </c>
      <c r="CI28" s="86" t="s">
        <v>338</v>
      </c>
      <c r="CJ28" s="86" t="s">
        <v>338</v>
      </c>
      <c r="CK28" s="86" t="s">
        <v>338</v>
      </c>
      <c r="CL28" s="86" t="s">
        <v>338</v>
      </c>
      <c r="CM28" s="86" t="s">
        <v>338</v>
      </c>
      <c r="CN28" s="86" t="s">
        <v>338</v>
      </c>
      <c r="CO28" s="86" t="s">
        <v>338</v>
      </c>
      <c r="CP28" s="86" t="s">
        <v>338</v>
      </c>
      <c r="CQ28" s="86" t="s">
        <v>338</v>
      </c>
      <c r="CR28" s="86" t="s">
        <v>338</v>
      </c>
      <c r="CS28" s="86" t="s">
        <v>338</v>
      </c>
      <c r="CT28" s="86" t="s">
        <v>341</v>
      </c>
      <c r="CU28" s="86" t="s">
        <v>338</v>
      </c>
      <c r="CV28" s="86" t="s">
        <v>338</v>
      </c>
      <c r="CW28" s="86" t="s">
        <v>338</v>
      </c>
      <c r="CX28" s="86" t="s">
        <v>340</v>
      </c>
      <c r="CY28" s="86" t="s">
        <v>338</v>
      </c>
      <c r="CZ28" s="86" t="s">
        <v>338</v>
      </c>
      <c r="DA28" s="86" t="s">
        <v>338</v>
      </c>
      <c r="DB28" s="86" t="s">
        <v>340</v>
      </c>
      <c r="DC28" s="86" t="s">
        <v>340</v>
      </c>
      <c r="DD28" s="86" t="s">
        <v>338</v>
      </c>
      <c r="DE28" s="86" t="s">
        <v>338</v>
      </c>
      <c r="DF28" s="86" t="s">
        <v>340</v>
      </c>
      <c r="DG28" s="86" t="s">
        <v>338</v>
      </c>
      <c r="DH28" s="86" t="s">
        <v>341</v>
      </c>
      <c r="DI28" s="86" t="s">
        <v>338</v>
      </c>
      <c r="DJ28" s="86" t="s">
        <v>340</v>
      </c>
      <c r="DK28" s="86" t="s">
        <v>341</v>
      </c>
      <c r="DL28" s="86" t="s">
        <v>913</v>
      </c>
      <c r="DM28" s="86" t="s">
        <v>913</v>
      </c>
      <c r="DN28" s="86" t="s">
        <v>913</v>
      </c>
      <c r="DO28" s="86" t="s">
        <v>913</v>
      </c>
      <c r="DP28" s="86" t="s">
        <v>338</v>
      </c>
      <c r="DQ28" s="86" t="s">
        <v>338</v>
      </c>
      <c r="DR28" s="86" t="s">
        <v>338</v>
      </c>
      <c r="DS28" s="86" t="s">
        <v>341</v>
      </c>
      <c r="DT28" s="86" t="s">
        <v>341</v>
      </c>
      <c r="DU28" s="86" t="s">
        <v>341</v>
      </c>
      <c r="DV28" s="86" t="s">
        <v>341</v>
      </c>
      <c r="DW28" s="86" t="s">
        <v>341</v>
      </c>
      <c r="DX28" s="86" t="s">
        <v>341</v>
      </c>
      <c r="DY28" s="86" t="s">
        <v>341</v>
      </c>
      <c r="DZ28" s="86" t="s">
        <v>341</v>
      </c>
      <c r="EA28" s="86" t="s">
        <v>338</v>
      </c>
      <c r="EB28" s="86" t="s">
        <v>340</v>
      </c>
      <c r="EC28" s="86" t="s">
        <v>341</v>
      </c>
      <c r="ED28" s="86" t="s">
        <v>338</v>
      </c>
      <c r="EE28" s="86" t="s">
        <v>338</v>
      </c>
      <c r="EF28" s="86" t="s">
        <v>338</v>
      </c>
      <c r="EG28" s="86" t="s">
        <v>340</v>
      </c>
      <c r="EH28" s="86" t="s">
        <v>338</v>
      </c>
      <c r="EI28" s="86" t="s">
        <v>338</v>
      </c>
      <c r="EJ28" s="86" t="s">
        <v>338</v>
      </c>
      <c r="EK28" s="86" t="s">
        <v>338</v>
      </c>
      <c r="EL28" s="86" t="s">
        <v>338</v>
      </c>
      <c r="EM28" s="86" t="s">
        <v>340</v>
      </c>
      <c r="EN28" s="86" t="s">
        <v>338</v>
      </c>
      <c r="EO28" s="86" t="s">
        <v>338</v>
      </c>
      <c r="EP28" s="86" t="s">
        <v>338</v>
      </c>
      <c r="EQ28" s="86" t="s">
        <v>340</v>
      </c>
      <c r="ER28" s="86" t="s">
        <v>340</v>
      </c>
      <c r="ES28" s="86" t="s">
        <v>338</v>
      </c>
      <c r="ET28" s="86" t="s">
        <v>338</v>
      </c>
      <c r="EU28" s="86" t="s">
        <v>338</v>
      </c>
      <c r="EV28" s="86" t="s">
        <v>338</v>
      </c>
      <c r="EW28" s="86" t="s">
        <v>340</v>
      </c>
      <c r="EX28" s="86" t="s">
        <v>338</v>
      </c>
      <c r="EY28" s="86" t="s">
        <v>338</v>
      </c>
      <c r="EZ28" s="86" t="s">
        <v>338</v>
      </c>
      <c r="FA28" s="86" t="s">
        <v>338</v>
      </c>
      <c r="FB28" s="86" t="s">
        <v>338</v>
      </c>
      <c r="FC28" s="86" t="s">
        <v>338</v>
      </c>
      <c r="FD28" s="86" t="s">
        <v>340</v>
      </c>
      <c r="FE28" s="86" t="s">
        <v>338</v>
      </c>
      <c r="FF28" s="86" t="s">
        <v>338</v>
      </c>
      <c r="FG28" s="86" t="s">
        <v>340</v>
      </c>
      <c r="FH28" s="86" t="s">
        <v>338</v>
      </c>
      <c r="FI28" s="86" t="s">
        <v>338</v>
      </c>
      <c r="FJ28" s="86" t="s">
        <v>338</v>
      </c>
      <c r="FK28" s="86" t="s">
        <v>338</v>
      </c>
      <c r="FL28" s="86" t="s">
        <v>338</v>
      </c>
      <c r="FM28" s="86" t="s">
        <v>340</v>
      </c>
      <c r="FN28" s="86" t="s">
        <v>338</v>
      </c>
      <c r="FO28" s="86" t="s">
        <v>340</v>
      </c>
      <c r="FP28" s="86" t="s">
        <v>338</v>
      </c>
      <c r="FQ28" s="86" t="s">
        <v>341</v>
      </c>
      <c r="FR28" s="86" t="s">
        <v>340</v>
      </c>
      <c r="FS28" s="86" t="s">
        <v>338</v>
      </c>
      <c r="FT28" s="86" t="s">
        <v>338</v>
      </c>
      <c r="FU28" s="86" t="s">
        <v>338</v>
      </c>
      <c r="FV28" s="86" t="s">
        <v>338</v>
      </c>
      <c r="FW28" s="86" t="s">
        <v>340</v>
      </c>
      <c r="FX28" s="86" t="s">
        <v>338</v>
      </c>
      <c r="FY28" s="86" t="s">
        <v>338</v>
      </c>
      <c r="FZ28" s="86" t="s">
        <v>338</v>
      </c>
      <c r="GA28" s="86" t="s">
        <v>338</v>
      </c>
      <c r="GB28" s="86" t="s">
        <v>338</v>
      </c>
      <c r="GC28" s="86" t="s">
        <v>338</v>
      </c>
      <c r="GD28" s="86" t="s">
        <v>338</v>
      </c>
      <c r="GE28" s="86" t="s">
        <v>338</v>
      </c>
      <c r="GF28" s="86" t="s">
        <v>341</v>
      </c>
    </row>
    <row r="29" spans="1:188" hidden="1" x14ac:dyDescent="0.25">
      <c r="A29" s="86"/>
      <c r="B29" s="230"/>
      <c r="C29" s="86"/>
      <c r="D29" s="86"/>
      <c r="E29" s="86"/>
      <c r="F29" s="86"/>
      <c r="G29" s="86"/>
      <c r="H29" s="86"/>
      <c r="I29" s="231"/>
      <c r="J29" s="231"/>
      <c r="K29" s="86"/>
      <c r="L29" s="111"/>
      <c r="M29" s="231" t="s">
        <v>476</v>
      </c>
      <c r="N29" s="231" t="s">
        <v>127</v>
      </c>
      <c r="O29" s="231" t="s">
        <v>329</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t="s">
        <v>338</v>
      </c>
      <c r="BJ29" s="86" t="s">
        <v>338</v>
      </c>
      <c r="BK29" s="86" t="s">
        <v>340</v>
      </c>
      <c r="BL29" s="86" t="s">
        <v>338</v>
      </c>
      <c r="BM29" s="86" t="s">
        <v>338</v>
      </c>
      <c r="BN29" s="86" t="s">
        <v>338</v>
      </c>
      <c r="BO29" s="86" t="s">
        <v>340</v>
      </c>
      <c r="BP29" s="86" t="s">
        <v>338</v>
      </c>
      <c r="BQ29" s="86" t="s">
        <v>340</v>
      </c>
      <c r="BR29" s="86" t="s">
        <v>340</v>
      </c>
      <c r="BS29" s="86" t="s">
        <v>338</v>
      </c>
      <c r="BT29" s="86" t="s">
        <v>338</v>
      </c>
      <c r="BU29" s="86" t="s">
        <v>338</v>
      </c>
      <c r="BV29" s="86" t="s">
        <v>338</v>
      </c>
      <c r="BW29" s="86" t="s">
        <v>338</v>
      </c>
      <c r="BX29" s="86" t="s">
        <v>338</v>
      </c>
      <c r="BY29" s="86" t="s">
        <v>338</v>
      </c>
      <c r="BZ29" s="86" t="s">
        <v>340</v>
      </c>
      <c r="CA29" s="86" t="s">
        <v>338</v>
      </c>
      <c r="CB29" s="86" t="s">
        <v>338</v>
      </c>
      <c r="CC29" s="86" t="s">
        <v>338</v>
      </c>
      <c r="CD29" s="86" t="s">
        <v>338</v>
      </c>
      <c r="CE29" s="86" t="s">
        <v>338</v>
      </c>
      <c r="CF29" s="86" t="s">
        <v>338</v>
      </c>
      <c r="CG29" s="86" t="s">
        <v>338</v>
      </c>
      <c r="CH29" s="86" t="s">
        <v>338</v>
      </c>
      <c r="CI29" s="86" t="s">
        <v>338</v>
      </c>
      <c r="CJ29" s="86" t="s">
        <v>338</v>
      </c>
      <c r="CK29" s="86" t="s">
        <v>338</v>
      </c>
      <c r="CL29" s="86" t="s">
        <v>338</v>
      </c>
      <c r="CM29" s="86" t="s">
        <v>338</v>
      </c>
      <c r="CN29" s="86" t="s">
        <v>338</v>
      </c>
      <c r="CO29" s="86" t="s">
        <v>338</v>
      </c>
      <c r="CP29" s="86" t="s">
        <v>338</v>
      </c>
      <c r="CQ29" s="86" t="s">
        <v>338</v>
      </c>
      <c r="CR29" s="86" t="s">
        <v>340</v>
      </c>
      <c r="CS29" s="86" t="s">
        <v>338</v>
      </c>
      <c r="CT29" s="86" t="s">
        <v>341</v>
      </c>
      <c r="CU29" s="86" t="s">
        <v>338</v>
      </c>
      <c r="CV29" s="86" t="s">
        <v>338</v>
      </c>
      <c r="CW29" s="86" t="s">
        <v>338</v>
      </c>
      <c r="CX29" s="86" t="s">
        <v>340</v>
      </c>
      <c r="CY29" s="86" t="s">
        <v>338</v>
      </c>
      <c r="CZ29" s="86" t="s">
        <v>338</v>
      </c>
      <c r="DA29" s="86" t="s">
        <v>340</v>
      </c>
      <c r="DB29" s="86" t="s">
        <v>340</v>
      </c>
      <c r="DC29" s="86" t="s">
        <v>340</v>
      </c>
      <c r="DD29" s="86" t="s">
        <v>338</v>
      </c>
      <c r="DE29" s="86" t="s">
        <v>338</v>
      </c>
      <c r="DF29" s="86" t="s">
        <v>340</v>
      </c>
      <c r="DG29" s="86" t="s">
        <v>338</v>
      </c>
      <c r="DH29" s="86" t="s">
        <v>341</v>
      </c>
      <c r="DI29" s="86" t="s">
        <v>338</v>
      </c>
      <c r="DJ29" s="86" t="s">
        <v>340</v>
      </c>
      <c r="DK29" s="86" t="s">
        <v>341</v>
      </c>
      <c r="DL29" s="86" t="s">
        <v>340</v>
      </c>
      <c r="DM29" s="86" t="s">
        <v>338</v>
      </c>
      <c r="DN29" s="86" t="s">
        <v>340</v>
      </c>
      <c r="DO29" s="86" t="s">
        <v>338</v>
      </c>
      <c r="DP29" s="86" t="s">
        <v>341</v>
      </c>
      <c r="DQ29" s="86" t="s">
        <v>341</v>
      </c>
      <c r="DR29" s="86" t="s">
        <v>341</v>
      </c>
      <c r="DS29" s="86" t="s">
        <v>341</v>
      </c>
      <c r="DT29" s="86" t="s">
        <v>341</v>
      </c>
      <c r="DU29" s="86" t="s">
        <v>341</v>
      </c>
      <c r="DV29" s="86" t="s">
        <v>341</v>
      </c>
      <c r="DW29" s="86" t="s">
        <v>341</v>
      </c>
      <c r="DX29" s="86" t="s">
        <v>341</v>
      </c>
      <c r="DY29" s="86" t="s">
        <v>341</v>
      </c>
      <c r="DZ29" s="86" t="s">
        <v>341</v>
      </c>
      <c r="EA29" s="86" t="s">
        <v>338</v>
      </c>
      <c r="EB29" s="86" t="s">
        <v>340</v>
      </c>
      <c r="EC29" s="86" t="s">
        <v>341</v>
      </c>
      <c r="ED29" s="86" t="s">
        <v>338</v>
      </c>
      <c r="EE29" s="86" t="s">
        <v>338</v>
      </c>
      <c r="EF29" s="86" t="s">
        <v>338</v>
      </c>
      <c r="EG29" s="86" t="s">
        <v>340</v>
      </c>
      <c r="EH29" s="86" t="s">
        <v>338</v>
      </c>
      <c r="EI29" s="86" t="s">
        <v>338</v>
      </c>
      <c r="EJ29" s="86" t="s">
        <v>338</v>
      </c>
      <c r="EK29" s="86" t="s">
        <v>338</v>
      </c>
      <c r="EL29" s="86" t="s">
        <v>338</v>
      </c>
      <c r="EM29" s="86" t="s">
        <v>340</v>
      </c>
      <c r="EN29" s="86" t="s">
        <v>338</v>
      </c>
      <c r="EO29" s="86" t="s">
        <v>338</v>
      </c>
      <c r="EP29" s="86" t="s">
        <v>338</v>
      </c>
      <c r="EQ29" s="86" t="s">
        <v>340</v>
      </c>
      <c r="ER29" s="86" t="s">
        <v>340</v>
      </c>
      <c r="ES29" s="86" t="s">
        <v>338</v>
      </c>
      <c r="ET29" s="86" t="s">
        <v>338</v>
      </c>
      <c r="EU29" s="86" t="s">
        <v>338</v>
      </c>
      <c r="EV29" s="86" t="s">
        <v>338</v>
      </c>
      <c r="EW29" s="86" t="s">
        <v>340</v>
      </c>
      <c r="EX29" s="86" t="s">
        <v>338</v>
      </c>
      <c r="EY29" s="86" t="s">
        <v>338</v>
      </c>
      <c r="EZ29" s="86" t="s">
        <v>338</v>
      </c>
      <c r="FA29" s="86" t="s">
        <v>338</v>
      </c>
      <c r="FB29" s="86" t="s">
        <v>338</v>
      </c>
      <c r="FC29" s="86" t="s">
        <v>338</v>
      </c>
      <c r="FD29" s="86" t="s">
        <v>340</v>
      </c>
      <c r="FE29" s="86" t="s">
        <v>338</v>
      </c>
      <c r="FF29" s="86" t="s">
        <v>338</v>
      </c>
      <c r="FG29" s="86" t="s">
        <v>340</v>
      </c>
      <c r="FH29" s="86" t="s">
        <v>338</v>
      </c>
      <c r="FI29" s="86" t="s">
        <v>338</v>
      </c>
      <c r="FJ29" s="86" t="s">
        <v>338</v>
      </c>
      <c r="FK29" s="86" t="s">
        <v>338</v>
      </c>
      <c r="FL29" s="86" t="s">
        <v>338</v>
      </c>
      <c r="FM29" s="86" t="s">
        <v>340</v>
      </c>
      <c r="FN29" s="86" t="s">
        <v>338</v>
      </c>
      <c r="FO29" s="86" t="s">
        <v>340</v>
      </c>
      <c r="FP29" s="86" t="s">
        <v>338</v>
      </c>
      <c r="FQ29" s="86" t="s">
        <v>341</v>
      </c>
      <c r="FR29" s="86" t="s">
        <v>340</v>
      </c>
      <c r="FS29" s="86" t="s">
        <v>338</v>
      </c>
      <c r="FT29" s="86" t="s">
        <v>338</v>
      </c>
      <c r="FU29" s="86" t="s">
        <v>338</v>
      </c>
      <c r="FV29" s="86" t="s">
        <v>338</v>
      </c>
      <c r="FW29" s="86" t="s">
        <v>340</v>
      </c>
      <c r="FX29" s="86" t="s">
        <v>338</v>
      </c>
      <c r="FY29" s="86" t="s">
        <v>338</v>
      </c>
      <c r="FZ29" s="86" t="s">
        <v>338</v>
      </c>
      <c r="GA29" s="86" t="s">
        <v>338</v>
      </c>
      <c r="GB29" s="86" t="s">
        <v>338</v>
      </c>
      <c r="GC29" s="86" t="s">
        <v>338</v>
      </c>
      <c r="GD29" s="86" t="s">
        <v>338</v>
      </c>
      <c r="GE29" s="86" t="s">
        <v>338</v>
      </c>
      <c r="GF29" s="86" t="s">
        <v>341</v>
      </c>
    </row>
    <row r="30" spans="1:188" hidden="1" x14ac:dyDescent="0.25">
      <c r="A30" s="86"/>
      <c r="B30" s="230"/>
      <c r="C30" s="86"/>
      <c r="D30" s="86"/>
      <c r="E30" s="86"/>
      <c r="F30" s="86"/>
      <c r="G30" s="86"/>
      <c r="H30" s="86"/>
      <c r="I30" s="231"/>
      <c r="J30" s="231"/>
      <c r="K30" s="86"/>
      <c r="L30" s="111"/>
      <c r="M30" s="231" t="s">
        <v>476</v>
      </c>
      <c r="N30" s="231" t="s">
        <v>127</v>
      </c>
      <c r="O30" s="231" t="s">
        <v>330</v>
      </c>
      <c r="Q30" s="86" t="s">
        <v>338</v>
      </c>
      <c r="R30" s="86" t="s">
        <v>338</v>
      </c>
      <c r="S30" s="86" t="s">
        <v>340</v>
      </c>
      <c r="T30" s="86" t="s">
        <v>338</v>
      </c>
      <c r="U30" s="86" t="s">
        <v>338</v>
      </c>
      <c r="V30" s="86" t="s">
        <v>338</v>
      </c>
      <c r="W30" s="86" t="s">
        <v>340</v>
      </c>
      <c r="X30" s="86" t="s">
        <v>338</v>
      </c>
      <c r="Y30" s="86" t="s">
        <v>340</v>
      </c>
      <c r="Z30" s="86" t="s">
        <v>340</v>
      </c>
      <c r="AA30" s="86" t="s">
        <v>340</v>
      </c>
      <c r="AB30" s="86" t="s">
        <v>338</v>
      </c>
      <c r="AC30" s="86" t="s">
        <v>338</v>
      </c>
      <c r="AD30" s="86" t="s">
        <v>338</v>
      </c>
      <c r="AE30" s="86" t="s">
        <v>338</v>
      </c>
      <c r="AF30" s="86" t="s">
        <v>338</v>
      </c>
      <c r="AG30" s="86" t="s">
        <v>338</v>
      </c>
      <c r="AH30" s="86" t="s">
        <v>338</v>
      </c>
      <c r="AI30" s="86" t="s">
        <v>338</v>
      </c>
      <c r="AJ30" s="86" t="s">
        <v>341</v>
      </c>
      <c r="AK30" s="86" t="s">
        <v>341</v>
      </c>
      <c r="AL30" s="86" t="s">
        <v>340</v>
      </c>
      <c r="AM30" s="86" t="s">
        <v>338</v>
      </c>
      <c r="AN30" s="86" t="s">
        <v>340</v>
      </c>
      <c r="AO30" s="86" t="s">
        <v>338</v>
      </c>
      <c r="AP30" s="86" t="s">
        <v>338</v>
      </c>
      <c r="AQ30" s="86" t="s">
        <v>338</v>
      </c>
      <c r="AR30" s="86" t="s">
        <v>340</v>
      </c>
      <c r="AS30" s="86" t="s">
        <v>338</v>
      </c>
      <c r="AT30" s="86" t="s">
        <v>340</v>
      </c>
      <c r="AU30" s="86" t="s">
        <v>338</v>
      </c>
      <c r="AV30" s="86" t="s">
        <v>338</v>
      </c>
      <c r="AW30" s="86" t="s">
        <v>338</v>
      </c>
      <c r="AX30" s="86" t="s">
        <v>338</v>
      </c>
      <c r="AY30" s="86" t="s">
        <v>338</v>
      </c>
      <c r="AZ30" s="86" t="s">
        <v>341</v>
      </c>
      <c r="BA30" s="86" t="s">
        <v>338</v>
      </c>
      <c r="BB30" s="86" t="s">
        <v>338</v>
      </c>
      <c r="BC30" s="86" t="s">
        <v>340</v>
      </c>
      <c r="BD30" s="86" t="s">
        <v>338</v>
      </c>
      <c r="BE30" s="86" t="s">
        <v>338</v>
      </c>
      <c r="BF30" s="86" t="s">
        <v>913</v>
      </c>
      <c r="BG30" s="86" t="s">
        <v>913</v>
      </c>
      <c r="BH30" s="86"/>
      <c r="BI30" s="86" t="s">
        <v>338</v>
      </c>
      <c r="BJ30" s="86" t="s">
        <v>338</v>
      </c>
      <c r="BK30" s="86" t="s">
        <v>340</v>
      </c>
      <c r="BL30" s="86" t="s">
        <v>338</v>
      </c>
      <c r="BM30" s="86" t="s">
        <v>338</v>
      </c>
      <c r="BN30" s="86" t="s">
        <v>338</v>
      </c>
      <c r="BO30" s="86" t="s">
        <v>340</v>
      </c>
      <c r="BP30" s="86" t="s">
        <v>338</v>
      </c>
      <c r="BQ30" s="86" t="s">
        <v>340</v>
      </c>
      <c r="BR30" s="86" t="s">
        <v>340</v>
      </c>
      <c r="BS30" s="86" t="s">
        <v>338</v>
      </c>
      <c r="BT30" s="86" t="s">
        <v>338</v>
      </c>
      <c r="BU30" s="86" t="s">
        <v>338</v>
      </c>
      <c r="BV30" s="86" t="s">
        <v>338</v>
      </c>
      <c r="BW30" s="86" t="s">
        <v>338</v>
      </c>
      <c r="BX30" s="86" t="s">
        <v>338</v>
      </c>
      <c r="BY30" s="86" t="s">
        <v>338</v>
      </c>
      <c r="BZ30" s="86" t="s">
        <v>340</v>
      </c>
      <c r="CA30" s="86" t="s">
        <v>338</v>
      </c>
      <c r="CB30" s="86" t="s">
        <v>338</v>
      </c>
      <c r="CC30" s="86" t="s">
        <v>338</v>
      </c>
      <c r="CD30" s="86" t="s">
        <v>338</v>
      </c>
      <c r="CE30" s="86" t="s">
        <v>338</v>
      </c>
      <c r="CF30" s="86" t="s">
        <v>338</v>
      </c>
      <c r="CG30" s="86" t="s">
        <v>338</v>
      </c>
      <c r="CH30" s="86" t="s">
        <v>338</v>
      </c>
      <c r="CI30" s="86" t="s">
        <v>338</v>
      </c>
      <c r="CJ30" s="86" t="s">
        <v>338</v>
      </c>
      <c r="CK30" s="86" t="s">
        <v>338</v>
      </c>
      <c r="CL30" s="86" t="s">
        <v>338</v>
      </c>
      <c r="CM30" s="86" t="s">
        <v>338</v>
      </c>
      <c r="CN30" s="86" t="s">
        <v>338</v>
      </c>
      <c r="CO30" s="86" t="s">
        <v>338</v>
      </c>
      <c r="CP30" s="86" t="s">
        <v>338</v>
      </c>
      <c r="CQ30" s="86" t="s">
        <v>338</v>
      </c>
      <c r="CR30" s="86" t="s">
        <v>338</v>
      </c>
      <c r="CS30" s="86" t="s">
        <v>338</v>
      </c>
      <c r="CT30" s="86" t="s">
        <v>341</v>
      </c>
      <c r="CU30" s="86" t="s">
        <v>338</v>
      </c>
      <c r="CV30" s="86" t="s">
        <v>338</v>
      </c>
      <c r="CW30" s="86" t="s">
        <v>338</v>
      </c>
      <c r="CX30" s="86" t="s">
        <v>340</v>
      </c>
      <c r="CY30" s="86" t="s">
        <v>338</v>
      </c>
      <c r="CZ30" s="86" t="s">
        <v>338</v>
      </c>
      <c r="DA30" s="86" t="s">
        <v>340</v>
      </c>
      <c r="DB30" s="86" t="s">
        <v>340</v>
      </c>
      <c r="DC30" s="86" t="s">
        <v>340</v>
      </c>
      <c r="DD30" s="86" t="s">
        <v>338</v>
      </c>
      <c r="DE30" s="86" t="s">
        <v>338</v>
      </c>
      <c r="DF30" s="86" t="s">
        <v>340</v>
      </c>
      <c r="DG30" s="86" t="s">
        <v>338</v>
      </c>
      <c r="DH30" s="86" t="s">
        <v>341</v>
      </c>
      <c r="DI30" s="86" t="s">
        <v>338</v>
      </c>
      <c r="DJ30" s="86" t="s">
        <v>340</v>
      </c>
      <c r="DK30" s="86" t="s">
        <v>341</v>
      </c>
      <c r="DL30" s="86" t="s">
        <v>340</v>
      </c>
      <c r="DM30" s="86" t="s">
        <v>338</v>
      </c>
      <c r="DN30" s="86" t="s">
        <v>340</v>
      </c>
      <c r="DO30" s="86" t="s">
        <v>338</v>
      </c>
      <c r="DP30" s="86" t="s">
        <v>338</v>
      </c>
      <c r="DQ30" s="86" t="s">
        <v>338</v>
      </c>
      <c r="DR30" s="86" t="s">
        <v>338</v>
      </c>
      <c r="DS30" s="86" t="s">
        <v>341</v>
      </c>
      <c r="DT30" s="86" t="s">
        <v>341</v>
      </c>
      <c r="DU30" s="86" t="s">
        <v>341</v>
      </c>
      <c r="DV30" s="86" t="s">
        <v>341</v>
      </c>
      <c r="DW30" s="86" t="s">
        <v>341</v>
      </c>
      <c r="DX30" s="86" t="s">
        <v>341</v>
      </c>
      <c r="DY30" s="86" t="s">
        <v>341</v>
      </c>
      <c r="DZ30" s="86" t="s">
        <v>341</v>
      </c>
      <c r="EA30" s="86" t="s">
        <v>338</v>
      </c>
      <c r="EB30" s="86" t="s">
        <v>340</v>
      </c>
      <c r="EC30" s="86" t="s">
        <v>341</v>
      </c>
      <c r="ED30" s="86" t="s">
        <v>338</v>
      </c>
      <c r="EE30" s="86" t="s">
        <v>338</v>
      </c>
      <c r="EF30" s="86" t="s">
        <v>338</v>
      </c>
      <c r="EG30" s="86" t="s">
        <v>340</v>
      </c>
      <c r="EH30" s="86" t="s">
        <v>338</v>
      </c>
      <c r="EI30" s="86" t="s">
        <v>338</v>
      </c>
      <c r="EJ30" s="86" t="s">
        <v>338</v>
      </c>
      <c r="EK30" s="86" t="s">
        <v>338</v>
      </c>
      <c r="EL30" s="86" t="s">
        <v>338</v>
      </c>
      <c r="EM30" s="86" t="s">
        <v>340</v>
      </c>
      <c r="EN30" s="86" t="s">
        <v>338</v>
      </c>
      <c r="EO30" s="86" t="s">
        <v>338</v>
      </c>
      <c r="EP30" s="86" t="s">
        <v>338</v>
      </c>
      <c r="EQ30" s="86" t="s">
        <v>340</v>
      </c>
      <c r="ER30" s="86" t="s">
        <v>340</v>
      </c>
      <c r="ES30" s="86" t="s">
        <v>338</v>
      </c>
      <c r="ET30" s="86" t="s">
        <v>338</v>
      </c>
      <c r="EU30" s="86" t="s">
        <v>338</v>
      </c>
      <c r="EV30" s="86" t="s">
        <v>338</v>
      </c>
      <c r="EW30" s="86" t="s">
        <v>340</v>
      </c>
      <c r="EX30" s="86" t="s">
        <v>338</v>
      </c>
      <c r="EY30" s="86" t="s">
        <v>338</v>
      </c>
      <c r="EZ30" s="86" t="s">
        <v>338</v>
      </c>
      <c r="FA30" s="86" t="s">
        <v>338</v>
      </c>
      <c r="FB30" s="86" t="s">
        <v>338</v>
      </c>
      <c r="FC30" s="86" t="s">
        <v>338</v>
      </c>
      <c r="FD30" s="86" t="s">
        <v>340</v>
      </c>
      <c r="FE30" s="86" t="s">
        <v>338</v>
      </c>
      <c r="FF30" s="86" t="s">
        <v>338</v>
      </c>
      <c r="FG30" s="86" t="s">
        <v>340</v>
      </c>
      <c r="FH30" s="86" t="s">
        <v>338</v>
      </c>
      <c r="FI30" s="86" t="s">
        <v>338</v>
      </c>
      <c r="FJ30" s="86" t="s">
        <v>338</v>
      </c>
      <c r="FK30" s="86" t="s">
        <v>338</v>
      </c>
      <c r="FL30" s="86" t="s">
        <v>338</v>
      </c>
      <c r="FM30" s="86" t="s">
        <v>340</v>
      </c>
      <c r="FN30" s="86" t="s">
        <v>338</v>
      </c>
      <c r="FO30" s="86" t="s">
        <v>340</v>
      </c>
      <c r="FP30" s="86" t="s">
        <v>338</v>
      </c>
      <c r="FQ30" s="86" t="s">
        <v>341</v>
      </c>
      <c r="FR30" s="86" t="s">
        <v>340</v>
      </c>
      <c r="FS30" s="86" t="s">
        <v>338</v>
      </c>
      <c r="FT30" s="86" t="s">
        <v>338</v>
      </c>
      <c r="FU30" s="86" t="s">
        <v>338</v>
      </c>
      <c r="FV30" s="86" t="s">
        <v>338</v>
      </c>
      <c r="FW30" s="86" t="s">
        <v>340</v>
      </c>
      <c r="FX30" s="86" t="s">
        <v>338</v>
      </c>
      <c r="FY30" s="86" t="s">
        <v>338</v>
      </c>
      <c r="FZ30" s="86" t="s">
        <v>338</v>
      </c>
      <c r="GA30" s="86" t="s">
        <v>338</v>
      </c>
      <c r="GB30" s="86" t="s">
        <v>338</v>
      </c>
      <c r="GC30" s="86" t="s">
        <v>338</v>
      </c>
      <c r="GD30" s="86" t="s">
        <v>338</v>
      </c>
      <c r="GE30" s="86" t="s">
        <v>338</v>
      </c>
      <c r="GF30" s="86" t="s">
        <v>341</v>
      </c>
    </row>
    <row r="31" spans="1:188" hidden="1" x14ac:dyDescent="0.25">
      <c r="A31" s="86"/>
      <c r="B31" s="230"/>
      <c r="C31" s="86"/>
      <c r="D31" s="86"/>
      <c r="E31" s="86"/>
      <c r="F31" s="86"/>
      <c r="G31" s="86"/>
      <c r="H31" s="86"/>
      <c r="I31" s="231"/>
      <c r="J31" s="231"/>
      <c r="K31" s="86"/>
      <c r="L31" s="111"/>
      <c r="M31" s="231" t="s">
        <v>476</v>
      </c>
      <c r="N31" s="231" t="s">
        <v>127</v>
      </c>
      <c r="O31" s="231" t="s">
        <v>331</v>
      </c>
      <c r="Q31" s="86" t="s">
        <v>338</v>
      </c>
      <c r="R31" s="86" t="s">
        <v>338</v>
      </c>
      <c r="S31" s="86" t="s">
        <v>340</v>
      </c>
      <c r="T31" s="86" t="s">
        <v>338</v>
      </c>
      <c r="U31" s="86" t="s">
        <v>338</v>
      </c>
      <c r="V31" s="86" t="s">
        <v>338</v>
      </c>
      <c r="W31" s="86" t="s">
        <v>340</v>
      </c>
      <c r="X31" s="86" t="s">
        <v>338</v>
      </c>
      <c r="Y31" s="86" t="s">
        <v>340</v>
      </c>
      <c r="Z31" s="86" t="s">
        <v>340</v>
      </c>
      <c r="AA31" s="86" t="s">
        <v>340</v>
      </c>
      <c r="AB31" s="86" t="s">
        <v>338</v>
      </c>
      <c r="AC31" s="86" t="s">
        <v>338</v>
      </c>
      <c r="AD31" s="86" t="s">
        <v>338</v>
      </c>
      <c r="AE31" s="86" t="s">
        <v>338</v>
      </c>
      <c r="AF31" s="86" t="s">
        <v>338</v>
      </c>
      <c r="AG31" s="86" t="s">
        <v>338</v>
      </c>
      <c r="AH31" s="86" t="s">
        <v>338</v>
      </c>
      <c r="AI31" s="86" t="s">
        <v>338</v>
      </c>
      <c r="AJ31" s="86" t="s">
        <v>341</v>
      </c>
      <c r="AK31" s="86" t="s">
        <v>341</v>
      </c>
      <c r="AL31" s="86" t="s">
        <v>340</v>
      </c>
      <c r="AM31" s="86" t="s">
        <v>338</v>
      </c>
      <c r="AN31" s="86" t="s">
        <v>340</v>
      </c>
      <c r="AO31" s="86" t="s">
        <v>338</v>
      </c>
      <c r="AP31" s="86" t="s">
        <v>338</v>
      </c>
      <c r="AQ31" s="86" t="s">
        <v>338</v>
      </c>
      <c r="AR31" s="86" t="s">
        <v>340</v>
      </c>
      <c r="AS31" s="86" t="s">
        <v>338</v>
      </c>
      <c r="AT31" s="86" t="s">
        <v>340</v>
      </c>
      <c r="AU31" s="86" t="s">
        <v>338</v>
      </c>
      <c r="AV31" s="86" t="s">
        <v>338</v>
      </c>
      <c r="AW31" s="86" t="s">
        <v>338</v>
      </c>
      <c r="AX31" s="86" t="s">
        <v>338</v>
      </c>
      <c r="AY31" s="86" t="s">
        <v>338</v>
      </c>
      <c r="AZ31" s="86" t="s">
        <v>341</v>
      </c>
      <c r="BA31" s="86" t="s">
        <v>338</v>
      </c>
      <c r="BB31" s="86" t="s">
        <v>338</v>
      </c>
      <c r="BC31" s="86" t="s">
        <v>340</v>
      </c>
      <c r="BD31" s="86" t="s">
        <v>338</v>
      </c>
      <c r="BE31" s="86" t="s">
        <v>338</v>
      </c>
      <c r="BF31" s="86" t="s">
        <v>913</v>
      </c>
      <c r="BG31" s="86" t="s">
        <v>913</v>
      </c>
      <c r="BH31" s="86"/>
      <c r="BI31" s="86" t="s">
        <v>338</v>
      </c>
      <c r="BJ31" s="86" t="s">
        <v>338</v>
      </c>
      <c r="BK31" s="86" t="s">
        <v>340</v>
      </c>
      <c r="BL31" s="86" t="s">
        <v>338</v>
      </c>
      <c r="BM31" s="86" t="s">
        <v>338</v>
      </c>
      <c r="BN31" s="86" t="s">
        <v>338</v>
      </c>
      <c r="BO31" s="86" t="s">
        <v>340</v>
      </c>
      <c r="BP31" s="86" t="s">
        <v>338</v>
      </c>
      <c r="BQ31" s="86" t="s">
        <v>340</v>
      </c>
      <c r="BR31" s="86" t="s">
        <v>340</v>
      </c>
      <c r="BS31" s="86" t="s">
        <v>338</v>
      </c>
      <c r="BT31" s="86" t="s">
        <v>338</v>
      </c>
      <c r="BU31" s="86" t="s">
        <v>338</v>
      </c>
      <c r="BV31" s="86" t="s">
        <v>338</v>
      </c>
      <c r="BW31" s="86" t="s">
        <v>338</v>
      </c>
      <c r="BX31" s="86" t="s">
        <v>338</v>
      </c>
      <c r="BY31" s="86" t="s">
        <v>338</v>
      </c>
      <c r="BZ31" s="86" t="s">
        <v>340</v>
      </c>
      <c r="CA31" s="86" t="s">
        <v>338</v>
      </c>
      <c r="CB31" s="86" t="s">
        <v>338</v>
      </c>
      <c r="CC31" s="86" t="s">
        <v>338</v>
      </c>
      <c r="CD31" s="86" t="s">
        <v>338</v>
      </c>
      <c r="CE31" s="86" t="s">
        <v>338</v>
      </c>
      <c r="CF31" s="86" t="s">
        <v>338</v>
      </c>
      <c r="CG31" s="86" t="s">
        <v>338</v>
      </c>
      <c r="CH31" s="86" t="s">
        <v>338</v>
      </c>
      <c r="CI31" s="86" t="s">
        <v>338</v>
      </c>
      <c r="CJ31" s="86" t="s">
        <v>338</v>
      </c>
      <c r="CK31" s="86" t="s">
        <v>338</v>
      </c>
      <c r="CL31" s="86" t="s">
        <v>338</v>
      </c>
      <c r="CM31" s="86" t="s">
        <v>338</v>
      </c>
      <c r="CN31" s="86" t="s">
        <v>338</v>
      </c>
      <c r="CO31" s="86" t="s">
        <v>338</v>
      </c>
      <c r="CP31" s="86" t="s">
        <v>338</v>
      </c>
      <c r="CQ31" s="86" t="s">
        <v>338</v>
      </c>
      <c r="CR31" s="86" t="s">
        <v>913</v>
      </c>
      <c r="CS31" s="86" t="s">
        <v>913</v>
      </c>
      <c r="CT31" s="86" t="s">
        <v>913</v>
      </c>
      <c r="CU31" s="86" t="s">
        <v>913</v>
      </c>
      <c r="CV31" s="86" t="s">
        <v>913</v>
      </c>
      <c r="CW31" s="86" t="s">
        <v>913</v>
      </c>
      <c r="CX31" s="86" t="s">
        <v>913</v>
      </c>
      <c r="CY31" s="86" t="s">
        <v>913</v>
      </c>
      <c r="CZ31" s="86" t="s">
        <v>913</v>
      </c>
      <c r="DA31" s="86" t="s">
        <v>340</v>
      </c>
      <c r="DB31" s="86" t="s">
        <v>340</v>
      </c>
      <c r="DC31" s="86" t="s">
        <v>340</v>
      </c>
      <c r="DD31" s="86" t="s">
        <v>338</v>
      </c>
      <c r="DE31" s="86" t="s">
        <v>338</v>
      </c>
      <c r="DF31" s="86" t="s">
        <v>340</v>
      </c>
      <c r="DG31" s="86" t="s">
        <v>338</v>
      </c>
      <c r="DH31" s="86" t="s">
        <v>341</v>
      </c>
      <c r="DI31" s="86" t="s">
        <v>338</v>
      </c>
      <c r="DJ31" s="86" t="s">
        <v>340</v>
      </c>
      <c r="DK31" s="86" t="s">
        <v>341</v>
      </c>
      <c r="DL31" s="86" t="s">
        <v>340</v>
      </c>
      <c r="DM31" s="86" t="s">
        <v>338</v>
      </c>
      <c r="DN31" s="86" t="s">
        <v>340</v>
      </c>
      <c r="DO31" s="86" t="s">
        <v>338</v>
      </c>
      <c r="DP31" s="86" t="s">
        <v>341</v>
      </c>
      <c r="DQ31" s="86" t="s">
        <v>341</v>
      </c>
      <c r="DR31" s="86" t="s">
        <v>341</v>
      </c>
      <c r="DS31" s="86" t="s">
        <v>913</v>
      </c>
      <c r="DT31" s="86" t="s">
        <v>913</v>
      </c>
      <c r="DU31" s="86" t="s">
        <v>913</v>
      </c>
      <c r="DV31" s="86" t="s">
        <v>913</v>
      </c>
      <c r="DW31" s="86" t="s">
        <v>913</v>
      </c>
      <c r="DX31" s="86" t="s">
        <v>913</v>
      </c>
      <c r="DY31" s="86" t="s">
        <v>913</v>
      </c>
      <c r="DZ31" s="86" t="s">
        <v>913</v>
      </c>
      <c r="EA31" s="86" t="s">
        <v>338</v>
      </c>
      <c r="EB31" s="86" t="s">
        <v>340</v>
      </c>
      <c r="EC31" s="86" t="s">
        <v>341</v>
      </c>
      <c r="ED31" s="86" t="s">
        <v>338</v>
      </c>
      <c r="EE31" s="86" t="s">
        <v>338</v>
      </c>
      <c r="EF31" s="86" t="s">
        <v>338</v>
      </c>
      <c r="EG31" s="86" t="s">
        <v>340</v>
      </c>
      <c r="EH31" s="86" t="s">
        <v>338</v>
      </c>
      <c r="EI31" s="86" t="s">
        <v>338</v>
      </c>
      <c r="EJ31" s="86" t="s">
        <v>338</v>
      </c>
      <c r="EK31" s="86" t="s">
        <v>338</v>
      </c>
      <c r="EL31" s="86" t="s">
        <v>338</v>
      </c>
      <c r="EM31" s="86" t="s">
        <v>340</v>
      </c>
      <c r="EN31" s="86" t="s">
        <v>338</v>
      </c>
      <c r="EO31" s="86" t="s">
        <v>338</v>
      </c>
      <c r="EP31" s="86" t="s">
        <v>338</v>
      </c>
      <c r="EQ31" s="86" t="s">
        <v>340</v>
      </c>
      <c r="ER31" s="86" t="s">
        <v>340</v>
      </c>
      <c r="ES31" s="86" t="s">
        <v>338</v>
      </c>
      <c r="ET31" s="86" t="s">
        <v>338</v>
      </c>
      <c r="EU31" s="86" t="s">
        <v>338</v>
      </c>
      <c r="EV31" s="86" t="s">
        <v>338</v>
      </c>
      <c r="EW31" s="86" t="s">
        <v>340</v>
      </c>
      <c r="EX31" s="86" t="s">
        <v>338</v>
      </c>
      <c r="EY31" s="86" t="s">
        <v>338</v>
      </c>
      <c r="EZ31" s="86" t="s">
        <v>338</v>
      </c>
      <c r="FA31" s="86" t="s">
        <v>338</v>
      </c>
      <c r="FB31" s="86" t="s">
        <v>338</v>
      </c>
      <c r="FC31" s="86" t="s">
        <v>338</v>
      </c>
      <c r="FD31" s="86" t="s">
        <v>340</v>
      </c>
      <c r="FE31" s="86" t="s">
        <v>338</v>
      </c>
      <c r="FF31" s="86" t="s">
        <v>338</v>
      </c>
      <c r="FG31" s="86" t="s">
        <v>340</v>
      </c>
      <c r="FH31" s="86" t="s">
        <v>338</v>
      </c>
      <c r="FI31" s="86" t="s">
        <v>338</v>
      </c>
      <c r="FJ31" s="86" t="s">
        <v>338</v>
      </c>
      <c r="FK31" s="86" t="s">
        <v>338</v>
      </c>
      <c r="FL31" s="86" t="s">
        <v>338</v>
      </c>
      <c r="FM31" s="86" t="s">
        <v>340</v>
      </c>
      <c r="FN31" s="86" t="s">
        <v>338</v>
      </c>
      <c r="FO31" s="86" t="s">
        <v>340</v>
      </c>
      <c r="FP31" s="86" t="s">
        <v>338</v>
      </c>
      <c r="FQ31" s="86" t="s">
        <v>341</v>
      </c>
      <c r="FR31" s="86" t="s">
        <v>340</v>
      </c>
      <c r="FS31" s="86" t="s">
        <v>338</v>
      </c>
      <c r="FT31" s="86" t="s">
        <v>338</v>
      </c>
      <c r="FU31" s="86" t="s">
        <v>338</v>
      </c>
      <c r="FV31" s="86" t="s">
        <v>338</v>
      </c>
      <c r="FW31" s="86" t="s">
        <v>340</v>
      </c>
      <c r="FX31" s="86" t="s">
        <v>338</v>
      </c>
      <c r="FY31" s="86" t="s">
        <v>338</v>
      </c>
      <c r="FZ31" s="86" t="s">
        <v>338</v>
      </c>
      <c r="GA31" s="86" t="s">
        <v>338</v>
      </c>
      <c r="GB31" s="86" t="s">
        <v>338</v>
      </c>
      <c r="GC31" s="86" t="s">
        <v>338</v>
      </c>
      <c r="GD31" s="86" t="s">
        <v>338</v>
      </c>
      <c r="GE31" s="86" t="s">
        <v>338</v>
      </c>
      <c r="GF31" s="86" t="s">
        <v>341</v>
      </c>
    </row>
    <row r="32" spans="1:188" hidden="1" x14ac:dyDescent="0.25">
      <c r="A32" s="86"/>
      <c r="B32" s="230"/>
      <c r="C32" s="86"/>
      <c r="D32" s="86"/>
      <c r="E32" s="86"/>
      <c r="F32" s="86"/>
      <c r="G32" s="86"/>
      <c r="H32" s="86"/>
      <c r="I32" s="231"/>
      <c r="J32" s="231"/>
      <c r="K32" s="86"/>
      <c r="L32" s="111"/>
      <c r="M32" s="231" t="s">
        <v>476</v>
      </c>
      <c r="N32" s="231" t="s">
        <v>127</v>
      </c>
      <c r="O32" s="231" t="s">
        <v>332</v>
      </c>
      <c r="Q32" s="86" t="s">
        <v>338</v>
      </c>
      <c r="R32" s="86" t="s">
        <v>338</v>
      </c>
      <c r="S32" s="86" t="s">
        <v>340</v>
      </c>
      <c r="T32" s="86" t="s">
        <v>338</v>
      </c>
      <c r="U32" s="86" t="s">
        <v>338</v>
      </c>
      <c r="V32" s="86" t="s">
        <v>338</v>
      </c>
      <c r="W32" s="86" t="s">
        <v>340</v>
      </c>
      <c r="X32" s="86" t="s">
        <v>338</v>
      </c>
      <c r="Y32" s="86" t="s">
        <v>340</v>
      </c>
      <c r="Z32" s="86" t="s">
        <v>340</v>
      </c>
      <c r="AA32" s="86" t="s">
        <v>340</v>
      </c>
      <c r="AB32" s="86" t="s">
        <v>338</v>
      </c>
      <c r="AC32" s="86" t="s">
        <v>338</v>
      </c>
      <c r="AD32" s="86" t="s">
        <v>338</v>
      </c>
      <c r="AE32" s="86" t="s">
        <v>338</v>
      </c>
      <c r="AF32" s="86" t="s">
        <v>338</v>
      </c>
      <c r="AG32" s="86" t="s">
        <v>338</v>
      </c>
      <c r="AH32" s="86" t="s">
        <v>338</v>
      </c>
      <c r="AI32" s="86" t="s">
        <v>338</v>
      </c>
      <c r="AJ32" s="86" t="s">
        <v>341</v>
      </c>
      <c r="AK32" s="86" t="s">
        <v>341</v>
      </c>
      <c r="AL32" s="86" t="s">
        <v>913</v>
      </c>
      <c r="AM32" s="86" t="s">
        <v>913</v>
      </c>
      <c r="AN32" s="86" t="s">
        <v>913</v>
      </c>
      <c r="AO32" s="86" t="s">
        <v>913</v>
      </c>
      <c r="AP32" s="86" t="s">
        <v>913</v>
      </c>
      <c r="AQ32" s="86" t="s">
        <v>913</v>
      </c>
      <c r="AR32" s="86" t="s">
        <v>913</v>
      </c>
      <c r="AS32" s="86" t="s">
        <v>913</v>
      </c>
      <c r="AT32" s="86" t="s">
        <v>913</v>
      </c>
      <c r="AU32" s="86" t="s">
        <v>913</v>
      </c>
      <c r="AV32" s="86" t="s">
        <v>913</v>
      </c>
      <c r="AW32" s="86" t="s">
        <v>913</v>
      </c>
      <c r="AX32" s="86" t="s">
        <v>338</v>
      </c>
      <c r="AY32" s="86" t="s">
        <v>338</v>
      </c>
      <c r="AZ32" s="86" t="s">
        <v>341</v>
      </c>
      <c r="BA32" s="86" t="s">
        <v>338</v>
      </c>
      <c r="BB32" s="86" t="s">
        <v>338</v>
      </c>
      <c r="BC32" s="86" t="s">
        <v>340</v>
      </c>
      <c r="BD32" s="86" t="s">
        <v>338</v>
      </c>
      <c r="BE32" s="86" t="s">
        <v>338</v>
      </c>
      <c r="BF32" s="86" t="s">
        <v>913</v>
      </c>
      <c r="BG32" s="86" t="s">
        <v>913</v>
      </c>
      <c r="BH32" s="86"/>
      <c r="BI32" s="86" t="s">
        <v>338</v>
      </c>
      <c r="BJ32" s="86" t="s">
        <v>338</v>
      </c>
      <c r="BK32" s="86" t="s">
        <v>340</v>
      </c>
      <c r="BL32" s="86" t="s">
        <v>338</v>
      </c>
      <c r="BM32" s="86" t="s">
        <v>338</v>
      </c>
      <c r="BN32" s="86" t="s">
        <v>338</v>
      </c>
      <c r="BO32" s="86" t="s">
        <v>340</v>
      </c>
      <c r="BP32" s="86" t="s">
        <v>338</v>
      </c>
      <c r="BQ32" s="86" t="s">
        <v>340</v>
      </c>
      <c r="BR32" s="86" t="s">
        <v>340</v>
      </c>
      <c r="BS32" s="86" t="s">
        <v>338</v>
      </c>
      <c r="BT32" s="86" t="s">
        <v>338</v>
      </c>
      <c r="BU32" s="86" t="s">
        <v>338</v>
      </c>
      <c r="BV32" s="86" t="s">
        <v>338</v>
      </c>
      <c r="BW32" s="86" t="s">
        <v>338</v>
      </c>
      <c r="BX32" s="86" t="s">
        <v>338</v>
      </c>
      <c r="BY32" s="86" t="s">
        <v>338</v>
      </c>
      <c r="BZ32" s="86" t="s">
        <v>340</v>
      </c>
      <c r="CA32" s="86" t="s">
        <v>338</v>
      </c>
      <c r="CB32" s="86" t="s">
        <v>338</v>
      </c>
      <c r="CC32" s="86" t="s">
        <v>338</v>
      </c>
      <c r="CD32" s="86" t="s">
        <v>338</v>
      </c>
      <c r="CE32" s="86" t="s">
        <v>338</v>
      </c>
      <c r="CF32" s="86" t="s">
        <v>338</v>
      </c>
      <c r="CG32" s="86" t="s">
        <v>912</v>
      </c>
      <c r="CH32" s="86" t="s">
        <v>913</v>
      </c>
      <c r="CI32" s="86" t="s">
        <v>913</v>
      </c>
      <c r="CJ32" s="86" t="s">
        <v>913</v>
      </c>
      <c r="CK32" s="86" t="s">
        <v>913</v>
      </c>
      <c r="CL32" s="86" t="s">
        <v>913</v>
      </c>
      <c r="CM32" s="86" t="s">
        <v>913</v>
      </c>
      <c r="CN32" s="86" t="s">
        <v>913</v>
      </c>
      <c r="CO32" s="86" t="s">
        <v>913</v>
      </c>
      <c r="CP32" s="86" t="s">
        <v>913</v>
      </c>
      <c r="CQ32" s="86" t="s">
        <v>913</v>
      </c>
      <c r="CR32" s="86" t="s">
        <v>338</v>
      </c>
      <c r="CS32" s="86" t="s">
        <v>338</v>
      </c>
      <c r="CT32" s="86" t="s">
        <v>341</v>
      </c>
      <c r="CU32" s="86" t="s">
        <v>338</v>
      </c>
      <c r="CV32" s="86" t="s">
        <v>338</v>
      </c>
      <c r="CW32" s="86" t="s">
        <v>338</v>
      </c>
      <c r="CX32" s="86" t="s">
        <v>340</v>
      </c>
      <c r="CY32" s="86" t="s">
        <v>338</v>
      </c>
      <c r="CZ32" s="86" t="s">
        <v>338</v>
      </c>
      <c r="DA32" s="86" t="s">
        <v>913</v>
      </c>
      <c r="DB32" s="86" t="s">
        <v>913</v>
      </c>
      <c r="DC32" s="86" t="s">
        <v>913</v>
      </c>
      <c r="DD32" s="86" t="s">
        <v>913</v>
      </c>
      <c r="DE32" s="86" t="s">
        <v>913</v>
      </c>
      <c r="DF32" s="86" t="s">
        <v>913</v>
      </c>
      <c r="DG32" s="86" t="s">
        <v>913</v>
      </c>
      <c r="DH32" s="86" t="s">
        <v>913</v>
      </c>
      <c r="DI32" s="86" t="s">
        <v>913</v>
      </c>
      <c r="DJ32" s="86" t="s">
        <v>913</v>
      </c>
      <c r="DK32" s="86" t="s">
        <v>913</v>
      </c>
      <c r="DL32" s="86" t="s">
        <v>913</v>
      </c>
      <c r="DM32" s="86" t="s">
        <v>913</v>
      </c>
      <c r="DN32" s="86" t="s">
        <v>913</v>
      </c>
      <c r="DO32" s="86" t="s">
        <v>913</v>
      </c>
      <c r="DP32" s="86" t="s">
        <v>338</v>
      </c>
      <c r="DQ32" s="86" t="s">
        <v>338</v>
      </c>
      <c r="DR32" s="86" t="s">
        <v>338</v>
      </c>
      <c r="DS32" s="86" t="s">
        <v>913</v>
      </c>
      <c r="DT32" s="86" t="s">
        <v>913</v>
      </c>
      <c r="DU32" s="86" t="s">
        <v>913</v>
      </c>
      <c r="DV32" s="86" t="s">
        <v>913</v>
      </c>
      <c r="DW32" s="86" t="s">
        <v>913</v>
      </c>
      <c r="DX32" s="86" t="s">
        <v>913</v>
      </c>
      <c r="DY32" s="86" t="s">
        <v>913</v>
      </c>
      <c r="DZ32" s="86" t="s">
        <v>913</v>
      </c>
      <c r="EA32" s="86" t="s">
        <v>338</v>
      </c>
      <c r="EB32" s="86" t="s">
        <v>340</v>
      </c>
      <c r="EC32" s="86" t="s">
        <v>338</v>
      </c>
      <c r="ED32" s="86" t="s">
        <v>338</v>
      </c>
      <c r="EE32" s="86" t="s">
        <v>338</v>
      </c>
      <c r="EF32" s="86" t="s">
        <v>338</v>
      </c>
      <c r="EG32" s="86" t="s">
        <v>340</v>
      </c>
      <c r="EH32" s="86" t="s">
        <v>338</v>
      </c>
      <c r="EI32" s="86" t="s">
        <v>338</v>
      </c>
      <c r="EJ32" s="86" t="s">
        <v>338</v>
      </c>
      <c r="EK32" s="86" t="s">
        <v>338</v>
      </c>
      <c r="EL32" s="86" t="s">
        <v>338</v>
      </c>
      <c r="EM32" s="86" t="s">
        <v>340</v>
      </c>
      <c r="EN32" s="86" t="s">
        <v>338</v>
      </c>
      <c r="EO32" s="86" t="s">
        <v>338</v>
      </c>
      <c r="EP32" s="86" t="s">
        <v>338</v>
      </c>
      <c r="EQ32" s="86" t="s">
        <v>340</v>
      </c>
      <c r="ER32" s="86" t="s">
        <v>340</v>
      </c>
      <c r="ES32" s="86" t="s">
        <v>338</v>
      </c>
      <c r="ET32" s="86" t="s">
        <v>338</v>
      </c>
      <c r="EU32" s="86" t="s">
        <v>338</v>
      </c>
      <c r="EV32" s="86" t="s">
        <v>338</v>
      </c>
      <c r="EW32" s="86" t="s">
        <v>340</v>
      </c>
      <c r="EX32" s="86" t="s">
        <v>338</v>
      </c>
      <c r="EY32" s="86" t="s">
        <v>338</v>
      </c>
      <c r="EZ32" s="86" t="s">
        <v>338</v>
      </c>
      <c r="FA32" s="86" t="s">
        <v>338</v>
      </c>
      <c r="FB32" s="86" t="s">
        <v>338</v>
      </c>
      <c r="FC32" s="86" t="s">
        <v>338</v>
      </c>
      <c r="FD32" s="86" t="s">
        <v>340</v>
      </c>
      <c r="FE32" s="86" t="s">
        <v>338</v>
      </c>
      <c r="FF32" s="86" t="s">
        <v>338</v>
      </c>
      <c r="FG32" s="86" t="s">
        <v>340</v>
      </c>
      <c r="FH32" s="86" t="s">
        <v>338</v>
      </c>
      <c r="FI32" s="86" t="s">
        <v>338</v>
      </c>
      <c r="FJ32" s="86" t="s">
        <v>338</v>
      </c>
      <c r="FK32" s="86" t="s">
        <v>338</v>
      </c>
      <c r="FL32" s="86" t="s">
        <v>338</v>
      </c>
      <c r="FM32" s="86" t="s">
        <v>340</v>
      </c>
      <c r="FN32" s="86" t="s">
        <v>338</v>
      </c>
      <c r="FO32" s="86" t="s">
        <v>340</v>
      </c>
      <c r="FP32" s="86" t="s">
        <v>338</v>
      </c>
      <c r="FQ32" s="86" t="s">
        <v>341</v>
      </c>
      <c r="FR32" s="86" t="s">
        <v>340</v>
      </c>
      <c r="FS32" s="86" t="s">
        <v>338</v>
      </c>
      <c r="FT32" s="86" t="s">
        <v>338</v>
      </c>
      <c r="FU32" s="86" t="s">
        <v>338</v>
      </c>
      <c r="FV32" s="86" t="s">
        <v>338</v>
      </c>
      <c r="FW32" s="86" t="s">
        <v>340</v>
      </c>
      <c r="FX32" s="86" t="s">
        <v>338</v>
      </c>
      <c r="FY32" s="86" t="s">
        <v>338</v>
      </c>
      <c r="FZ32" s="86" t="s">
        <v>338</v>
      </c>
      <c r="GA32" s="86" t="s">
        <v>338</v>
      </c>
      <c r="GB32" s="86" t="s">
        <v>338</v>
      </c>
      <c r="GC32" s="86" t="s">
        <v>338</v>
      </c>
      <c r="GD32" s="86" t="s">
        <v>338</v>
      </c>
      <c r="GE32" s="86" t="s">
        <v>338</v>
      </c>
      <c r="GF32" s="86" t="s">
        <v>341</v>
      </c>
    </row>
    <row r="33" spans="1:188" hidden="1" x14ac:dyDescent="0.25">
      <c r="A33" s="86"/>
      <c r="B33" s="230"/>
      <c r="C33" s="86"/>
      <c r="D33" s="86"/>
      <c r="E33" s="86"/>
      <c r="F33" s="86"/>
      <c r="G33" s="86"/>
      <c r="H33" s="86"/>
      <c r="I33" s="231"/>
      <c r="J33" s="231"/>
      <c r="K33" s="86"/>
      <c r="L33" s="111"/>
      <c r="M33" s="231" t="s">
        <v>476</v>
      </c>
      <c r="N33" s="231" t="s">
        <v>127</v>
      </c>
      <c r="O33" s="231" t="s">
        <v>333</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t="s">
        <v>338</v>
      </c>
      <c r="BJ33" s="86" t="s">
        <v>338</v>
      </c>
      <c r="BK33" s="86" t="s">
        <v>340</v>
      </c>
      <c r="BL33" s="86" t="s">
        <v>338</v>
      </c>
      <c r="BM33" s="86" t="s">
        <v>338</v>
      </c>
      <c r="BN33" s="86" t="s">
        <v>338</v>
      </c>
      <c r="BO33" s="86" t="s">
        <v>340</v>
      </c>
      <c r="BP33" s="86" t="s">
        <v>338</v>
      </c>
      <c r="BQ33" s="86" t="s">
        <v>340</v>
      </c>
      <c r="BR33" s="86" t="s">
        <v>340</v>
      </c>
      <c r="BS33" s="86" t="s">
        <v>338</v>
      </c>
      <c r="BT33" s="86" t="s">
        <v>338</v>
      </c>
      <c r="BU33" s="86" t="s">
        <v>338</v>
      </c>
      <c r="BV33" s="86" t="s">
        <v>338</v>
      </c>
      <c r="BW33" s="86" t="s">
        <v>338</v>
      </c>
      <c r="BX33" s="86" t="s">
        <v>338</v>
      </c>
      <c r="BY33" s="86" t="s">
        <v>338</v>
      </c>
      <c r="BZ33" s="86" t="s">
        <v>340</v>
      </c>
      <c r="CA33" s="86" t="s">
        <v>338</v>
      </c>
      <c r="CB33" s="86" t="s">
        <v>338</v>
      </c>
      <c r="CC33" s="86" t="s">
        <v>338</v>
      </c>
      <c r="CD33" s="86" t="s">
        <v>338</v>
      </c>
      <c r="CE33" s="86" t="s">
        <v>338</v>
      </c>
      <c r="CF33" s="86" t="s">
        <v>338</v>
      </c>
      <c r="CG33" s="86" t="s">
        <v>338</v>
      </c>
      <c r="CH33" s="86" t="s">
        <v>338</v>
      </c>
      <c r="CI33" s="86" t="s">
        <v>338</v>
      </c>
      <c r="CJ33" s="86" t="s">
        <v>338</v>
      </c>
      <c r="CK33" s="86" t="s">
        <v>338</v>
      </c>
      <c r="CL33" s="86" t="s">
        <v>338</v>
      </c>
      <c r="CM33" s="86" t="s">
        <v>338</v>
      </c>
      <c r="CN33" s="86" t="s">
        <v>338</v>
      </c>
      <c r="CO33" s="86" t="s">
        <v>338</v>
      </c>
      <c r="CP33" s="86" t="s">
        <v>338</v>
      </c>
      <c r="CQ33" s="86" t="s">
        <v>338</v>
      </c>
      <c r="CR33" s="86" t="s">
        <v>338</v>
      </c>
      <c r="CS33" s="86" t="s">
        <v>338</v>
      </c>
      <c r="CT33" s="86" t="s">
        <v>341</v>
      </c>
      <c r="CU33" s="86" t="s">
        <v>338</v>
      </c>
      <c r="CV33" s="86" t="s">
        <v>338</v>
      </c>
      <c r="CW33" s="86" t="s">
        <v>338</v>
      </c>
      <c r="CX33" s="86" t="s">
        <v>340</v>
      </c>
      <c r="CY33" s="86" t="s">
        <v>338</v>
      </c>
      <c r="CZ33" s="86" t="s">
        <v>338</v>
      </c>
      <c r="DA33" s="86" t="s">
        <v>913</v>
      </c>
      <c r="DB33" s="86" t="s">
        <v>913</v>
      </c>
      <c r="DC33" s="86" t="s">
        <v>913</v>
      </c>
      <c r="DD33" s="86" t="s">
        <v>913</v>
      </c>
      <c r="DE33" s="86" t="s">
        <v>913</v>
      </c>
      <c r="DF33" s="86" t="s">
        <v>913</v>
      </c>
      <c r="DG33" s="86" t="s">
        <v>913</v>
      </c>
      <c r="DH33" s="86" t="s">
        <v>913</v>
      </c>
      <c r="DI33" s="86" t="s">
        <v>913</v>
      </c>
      <c r="DJ33" s="86" t="s">
        <v>913</v>
      </c>
      <c r="DK33" s="86" t="s">
        <v>913</v>
      </c>
      <c r="DL33" s="86" t="s">
        <v>340</v>
      </c>
      <c r="DM33" s="86" t="s">
        <v>338</v>
      </c>
      <c r="DN33" s="86" t="s">
        <v>340</v>
      </c>
      <c r="DO33" s="86" t="s">
        <v>338</v>
      </c>
      <c r="DP33" s="86" t="s">
        <v>338</v>
      </c>
      <c r="DQ33" s="86" t="s">
        <v>338</v>
      </c>
      <c r="DR33" s="86" t="s">
        <v>338</v>
      </c>
      <c r="DS33" s="86" t="s">
        <v>341</v>
      </c>
      <c r="DT33" s="86" t="s">
        <v>341</v>
      </c>
      <c r="DU33" s="86" t="s">
        <v>341</v>
      </c>
      <c r="DV33" s="86" t="s">
        <v>341</v>
      </c>
      <c r="DW33" s="86" t="s">
        <v>341</v>
      </c>
      <c r="DX33" s="86" t="s">
        <v>341</v>
      </c>
      <c r="DY33" s="86" t="s">
        <v>341</v>
      </c>
      <c r="DZ33" s="86" t="s">
        <v>341</v>
      </c>
      <c r="EA33" s="86" t="s">
        <v>338</v>
      </c>
      <c r="EB33" s="86" t="s">
        <v>340</v>
      </c>
      <c r="EC33" s="86" t="s">
        <v>341</v>
      </c>
      <c r="ED33" s="86" t="s">
        <v>338</v>
      </c>
      <c r="EE33" s="86" t="s">
        <v>338</v>
      </c>
      <c r="EF33" s="86" t="s">
        <v>338</v>
      </c>
      <c r="EG33" s="86" t="s">
        <v>340</v>
      </c>
      <c r="EH33" s="86" t="s">
        <v>338</v>
      </c>
      <c r="EI33" s="86" t="s">
        <v>338</v>
      </c>
      <c r="EJ33" s="86" t="s">
        <v>338</v>
      </c>
      <c r="EK33" s="86" t="s">
        <v>338</v>
      </c>
      <c r="EL33" s="86" t="s">
        <v>338</v>
      </c>
      <c r="EM33" s="86" t="s">
        <v>340</v>
      </c>
      <c r="EN33" s="86" t="s">
        <v>338</v>
      </c>
      <c r="EO33" s="86" t="s">
        <v>338</v>
      </c>
      <c r="EP33" s="86" t="s">
        <v>338</v>
      </c>
      <c r="EQ33" s="86" t="s">
        <v>340</v>
      </c>
      <c r="ER33" s="86" t="s">
        <v>340</v>
      </c>
      <c r="ES33" s="86" t="s">
        <v>338</v>
      </c>
      <c r="ET33" s="86" t="s">
        <v>338</v>
      </c>
      <c r="EU33" s="86" t="s">
        <v>338</v>
      </c>
      <c r="EV33" s="86" t="s">
        <v>338</v>
      </c>
      <c r="EW33" s="86" t="s">
        <v>340</v>
      </c>
      <c r="EX33" s="86" t="s">
        <v>338</v>
      </c>
      <c r="EY33" s="86" t="s">
        <v>338</v>
      </c>
      <c r="EZ33" s="86" t="s">
        <v>338</v>
      </c>
      <c r="FA33" s="86" t="s">
        <v>338</v>
      </c>
      <c r="FB33" s="86" t="s">
        <v>338</v>
      </c>
      <c r="FC33" s="86" t="s">
        <v>338</v>
      </c>
      <c r="FD33" s="86" t="s">
        <v>340</v>
      </c>
      <c r="FE33" s="86" t="s">
        <v>338</v>
      </c>
      <c r="FF33" s="86" t="s">
        <v>338</v>
      </c>
      <c r="FG33" s="86" t="s">
        <v>340</v>
      </c>
      <c r="FH33" s="86" t="s">
        <v>338</v>
      </c>
      <c r="FI33" s="86" t="s">
        <v>338</v>
      </c>
      <c r="FJ33" s="86" t="s">
        <v>338</v>
      </c>
      <c r="FK33" s="86" t="s">
        <v>338</v>
      </c>
      <c r="FL33" s="86" t="s">
        <v>338</v>
      </c>
      <c r="FM33" s="86" t="s">
        <v>340</v>
      </c>
      <c r="FN33" s="86" t="s">
        <v>338</v>
      </c>
      <c r="FO33" s="86" t="s">
        <v>340</v>
      </c>
      <c r="FP33" s="86" t="s">
        <v>338</v>
      </c>
      <c r="FQ33" s="86" t="s">
        <v>341</v>
      </c>
      <c r="FR33" s="86" t="s">
        <v>913</v>
      </c>
      <c r="FS33" s="86" t="s">
        <v>913</v>
      </c>
      <c r="FT33" s="86" t="s">
        <v>913</v>
      </c>
      <c r="FU33" s="86" t="s">
        <v>913</v>
      </c>
      <c r="FV33" s="86" t="s">
        <v>913</v>
      </c>
      <c r="FW33" s="86" t="s">
        <v>913</v>
      </c>
      <c r="FX33" s="86" t="s">
        <v>913</v>
      </c>
      <c r="FY33" s="86" t="s">
        <v>338</v>
      </c>
      <c r="FZ33" s="86" t="s">
        <v>338</v>
      </c>
      <c r="GA33" s="86" t="s">
        <v>338</v>
      </c>
      <c r="GB33" s="86" t="s">
        <v>338</v>
      </c>
      <c r="GC33" s="86" t="s">
        <v>338</v>
      </c>
      <c r="GD33" s="86" t="s">
        <v>338</v>
      </c>
      <c r="GE33" s="86" t="s">
        <v>338</v>
      </c>
      <c r="GF33" s="86" t="s">
        <v>341</v>
      </c>
    </row>
    <row r="34" spans="1:188" hidden="1" x14ac:dyDescent="0.25">
      <c r="A34" s="86"/>
      <c r="B34" s="230"/>
      <c r="C34" s="86"/>
      <c r="D34" s="86"/>
      <c r="E34" s="86"/>
      <c r="F34" s="86"/>
      <c r="G34" s="86"/>
      <c r="H34" s="86"/>
      <c r="I34" s="231"/>
      <c r="J34" s="231"/>
      <c r="K34" s="86"/>
      <c r="L34" s="111"/>
      <c r="M34" s="231" t="s">
        <v>476</v>
      </c>
      <c r="N34" s="231" t="s">
        <v>127</v>
      </c>
      <c r="O34" s="231" t="s">
        <v>334</v>
      </c>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t="s">
        <v>338</v>
      </c>
      <c r="BJ34" s="86" t="s">
        <v>338</v>
      </c>
      <c r="BK34" s="86" t="s">
        <v>340</v>
      </c>
      <c r="BL34" s="86" t="s">
        <v>338</v>
      </c>
      <c r="BM34" s="86" t="s">
        <v>338</v>
      </c>
      <c r="BN34" s="86" t="s">
        <v>338</v>
      </c>
      <c r="BO34" s="86" t="s">
        <v>340</v>
      </c>
      <c r="BP34" s="86" t="s">
        <v>338</v>
      </c>
      <c r="BQ34" s="86" t="s">
        <v>340</v>
      </c>
      <c r="BR34" s="86" t="s">
        <v>340</v>
      </c>
      <c r="BS34" s="86" t="s">
        <v>338</v>
      </c>
      <c r="BT34" s="86" t="s">
        <v>338</v>
      </c>
      <c r="BU34" s="86" t="s">
        <v>338</v>
      </c>
      <c r="BV34" s="86" t="s">
        <v>338</v>
      </c>
      <c r="BW34" s="86" t="s">
        <v>338</v>
      </c>
      <c r="BX34" s="86" t="s">
        <v>338</v>
      </c>
      <c r="BY34" s="86" t="s">
        <v>338</v>
      </c>
      <c r="BZ34" s="86" t="s">
        <v>340</v>
      </c>
      <c r="CA34" s="86" t="s">
        <v>344</v>
      </c>
      <c r="CB34" s="86" t="s">
        <v>338</v>
      </c>
      <c r="CC34" s="86" t="s">
        <v>338</v>
      </c>
      <c r="CD34" s="86" t="s">
        <v>338</v>
      </c>
      <c r="CE34" s="86" t="s">
        <v>338</v>
      </c>
      <c r="CF34" s="86" t="s">
        <v>338</v>
      </c>
      <c r="CG34" s="86" t="s">
        <v>338</v>
      </c>
      <c r="CH34" s="86" t="s">
        <v>338</v>
      </c>
      <c r="CI34" s="86" t="s">
        <v>338</v>
      </c>
      <c r="CJ34" s="86" t="s">
        <v>338</v>
      </c>
      <c r="CK34" s="86" t="s">
        <v>338</v>
      </c>
      <c r="CL34" s="86" t="s">
        <v>338</v>
      </c>
      <c r="CM34" s="86" t="s">
        <v>338</v>
      </c>
      <c r="CN34" s="86" t="s">
        <v>338</v>
      </c>
      <c r="CO34" s="86" t="s">
        <v>338</v>
      </c>
      <c r="CP34" s="86" t="s">
        <v>338</v>
      </c>
      <c r="CQ34" s="86" t="s">
        <v>338</v>
      </c>
      <c r="CR34" s="86" t="s">
        <v>340</v>
      </c>
      <c r="CS34" s="86" t="s">
        <v>338</v>
      </c>
      <c r="CT34" s="86" t="s">
        <v>341</v>
      </c>
      <c r="CU34" s="86" t="s">
        <v>338</v>
      </c>
      <c r="CV34" s="86" t="s">
        <v>338</v>
      </c>
      <c r="CW34" s="86" t="s">
        <v>338</v>
      </c>
      <c r="CX34" s="86" t="s">
        <v>340</v>
      </c>
      <c r="CY34" s="86" t="s">
        <v>338</v>
      </c>
      <c r="CZ34" s="86" t="s">
        <v>338</v>
      </c>
      <c r="DA34" s="86" t="s">
        <v>338</v>
      </c>
      <c r="DB34" s="86" t="s">
        <v>340</v>
      </c>
      <c r="DC34" s="86" t="s">
        <v>340</v>
      </c>
      <c r="DD34" s="86" t="s">
        <v>338</v>
      </c>
      <c r="DE34" s="86" t="s">
        <v>338</v>
      </c>
      <c r="DF34" s="86" t="s">
        <v>340</v>
      </c>
      <c r="DG34" s="86" t="s">
        <v>338</v>
      </c>
      <c r="DH34" s="86" t="s">
        <v>341</v>
      </c>
      <c r="DI34" s="86" t="s">
        <v>338</v>
      </c>
      <c r="DJ34" s="86" t="s">
        <v>340</v>
      </c>
      <c r="DK34" s="86" t="s">
        <v>341</v>
      </c>
      <c r="DL34" s="86" t="s">
        <v>340</v>
      </c>
      <c r="DM34" s="86" t="s">
        <v>338</v>
      </c>
      <c r="DN34" s="86" t="s">
        <v>340</v>
      </c>
      <c r="DO34" s="86" t="s">
        <v>338</v>
      </c>
      <c r="DP34" s="86" t="s">
        <v>341</v>
      </c>
      <c r="DQ34" s="86" t="s">
        <v>341</v>
      </c>
      <c r="DR34" s="86" t="s">
        <v>341</v>
      </c>
      <c r="DS34" s="86" t="s">
        <v>341</v>
      </c>
      <c r="DT34" s="86" t="s">
        <v>341</v>
      </c>
      <c r="DU34" s="86" t="s">
        <v>341</v>
      </c>
      <c r="DV34" s="86" t="s">
        <v>341</v>
      </c>
      <c r="DW34" s="86" t="s">
        <v>341</v>
      </c>
      <c r="DX34" s="86" t="s">
        <v>341</v>
      </c>
      <c r="DY34" s="86" t="s">
        <v>341</v>
      </c>
      <c r="DZ34" s="86" t="s">
        <v>341</v>
      </c>
      <c r="EA34" s="86" t="s">
        <v>338</v>
      </c>
      <c r="EB34" s="86" t="s">
        <v>340</v>
      </c>
      <c r="EC34" s="86" t="s">
        <v>341</v>
      </c>
      <c r="ED34" s="86" t="s">
        <v>338</v>
      </c>
      <c r="EE34" s="86" t="s">
        <v>338</v>
      </c>
      <c r="EF34" s="86" t="s">
        <v>338</v>
      </c>
      <c r="EG34" s="86" t="s">
        <v>340</v>
      </c>
      <c r="EH34" s="86" t="s">
        <v>338</v>
      </c>
      <c r="EI34" s="86" t="s">
        <v>338</v>
      </c>
      <c r="EJ34" s="86" t="s">
        <v>338</v>
      </c>
      <c r="EK34" s="86" t="s">
        <v>338</v>
      </c>
      <c r="EL34" s="86" t="s">
        <v>338</v>
      </c>
      <c r="EM34" s="86" t="s">
        <v>340</v>
      </c>
      <c r="EN34" s="86" t="s">
        <v>338</v>
      </c>
      <c r="EO34" s="86" t="s">
        <v>338</v>
      </c>
      <c r="EP34" s="86" t="s">
        <v>338</v>
      </c>
      <c r="EQ34" s="86" t="s">
        <v>340</v>
      </c>
      <c r="ER34" s="86" t="s">
        <v>340</v>
      </c>
      <c r="ES34" s="86" t="s">
        <v>338</v>
      </c>
      <c r="ET34" s="86" t="s">
        <v>338</v>
      </c>
      <c r="EU34" s="86" t="s">
        <v>338</v>
      </c>
      <c r="EV34" s="86" t="s">
        <v>338</v>
      </c>
      <c r="EW34" s="86" t="s">
        <v>340</v>
      </c>
      <c r="EX34" s="86" t="s">
        <v>338</v>
      </c>
      <c r="EY34" s="86" t="s">
        <v>338</v>
      </c>
      <c r="EZ34" s="86" t="s">
        <v>338</v>
      </c>
      <c r="FA34" s="86" t="s">
        <v>338</v>
      </c>
      <c r="FB34" s="86" t="s">
        <v>338</v>
      </c>
      <c r="FC34" s="86" t="s">
        <v>338</v>
      </c>
      <c r="FD34" s="86" t="s">
        <v>340</v>
      </c>
      <c r="FE34" s="86" t="s">
        <v>338</v>
      </c>
      <c r="FF34" s="86" t="s">
        <v>338</v>
      </c>
      <c r="FG34" s="86" t="s">
        <v>340</v>
      </c>
      <c r="FH34" s="86" t="s">
        <v>338</v>
      </c>
      <c r="FI34" s="86" t="s">
        <v>338</v>
      </c>
      <c r="FJ34" s="86" t="s">
        <v>338</v>
      </c>
      <c r="FK34" s="86" t="s">
        <v>338</v>
      </c>
      <c r="FL34" s="86" t="s">
        <v>338</v>
      </c>
      <c r="FM34" s="86" t="s">
        <v>340</v>
      </c>
      <c r="FN34" s="86" t="s">
        <v>338</v>
      </c>
      <c r="FO34" s="86" t="s">
        <v>340</v>
      </c>
      <c r="FP34" s="86" t="s">
        <v>338</v>
      </c>
      <c r="FQ34" s="86" t="s">
        <v>341</v>
      </c>
      <c r="FR34" s="86" t="s">
        <v>340</v>
      </c>
      <c r="FS34" s="86" t="s">
        <v>338</v>
      </c>
      <c r="FT34" s="86" t="s">
        <v>338</v>
      </c>
      <c r="FU34" s="86" t="s">
        <v>338</v>
      </c>
      <c r="FV34" s="86" t="s">
        <v>338</v>
      </c>
      <c r="FW34" s="86" t="s">
        <v>340</v>
      </c>
      <c r="FX34" s="86" t="s">
        <v>338</v>
      </c>
      <c r="FY34" s="86" t="s">
        <v>338</v>
      </c>
      <c r="FZ34" s="86" t="s">
        <v>338</v>
      </c>
      <c r="GA34" s="86" t="s">
        <v>338</v>
      </c>
      <c r="GB34" s="86" t="s">
        <v>338</v>
      </c>
      <c r="GC34" s="86" t="s">
        <v>338</v>
      </c>
      <c r="GD34" s="86" t="s">
        <v>338</v>
      </c>
      <c r="GE34" s="86" t="s">
        <v>338</v>
      </c>
      <c r="GF34" s="86" t="s">
        <v>341</v>
      </c>
    </row>
    <row r="35" spans="1:188" hidden="1" x14ac:dyDescent="0.25">
      <c r="A35" s="86"/>
      <c r="B35" s="230"/>
      <c r="C35" s="86"/>
      <c r="D35" s="86"/>
      <c r="E35" s="86"/>
      <c r="F35" s="86"/>
      <c r="G35" s="86"/>
      <c r="H35" s="86"/>
      <c r="I35" s="231"/>
      <c r="J35" s="231"/>
      <c r="K35" s="86"/>
      <c r="L35" s="111"/>
      <c r="M35" s="231" t="s">
        <v>476</v>
      </c>
      <c r="N35" s="231" t="s">
        <v>127</v>
      </c>
      <c r="O35" s="231" t="s">
        <v>335</v>
      </c>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t="s">
        <v>338</v>
      </c>
      <c r="BJ35" s="86" t="s">
        <v>338</v>
      </c>
      <c r="BK35" s="86" t="s">
        <v>340</v>
      </c>
      <c r="BL35" s="86" t="s">
        <v>338</v>
      </c>
      <c r="BM35" s="86" t="s">
        <v>338</v>
      </c>
      <c r="BN35" s="86" t="s">
        <v>338</v>
      </c>
      <c r="BO35" s="86" t="s">
        <v>340</v>
      </c>
      <c r="BP35" s="86" t="s">
        <v>338</v>
      </c>
      <c r="BQ35" s="86" t="s">
        <v>340</v>
      </c>
      <c r="BR35" s="86" t="s">
        <v>340</v>
      </c>
      <c r="BS35" s="86" t="s">
        <v>338</v>
      </c>
      <c r="BT35" s="86" t="s">
        <v>338</v>
      </c>
      <c r="BU35" s="86" t="s">
        <v>338</v>
      </c>
      <c r="BV35" s="86" t="s">
        <v>338</v>
      </c>
      <c r="BW35" s="86" t="s">
        <v>338</v>
      </c>
      <c r="BX35" s="86" t="s">
        <v>338</v>
      </c>
      <c r="BY35" s="86" t="s">
        <v>338</v>
      </c>
      <c r="BZ35" s="86" t="s">
        <v>340</v>
      </c>
      <c r="CA35" s="86" t="s">
        <v>338</v>
      </c>
      <c r="CB35" s="86" t="s">
        <v>338</v>
      </c>
      <c r="CC35" s="86" t="s">
        <v>338</v>
      </c>
      <c r="CD35" s="86" t="s">
        <v>338</v>
      </c>
      <c r="CE35" s="86" t="s">
        <v>338</v>
      </c>
      <c r="CF35" s="86" t="s">
        <v>338</v>
      </c>
      <c r="CG35" s="86" t="s">
        <v>340</v>
      </c>
      <c r="CH35" s="86" t="s">
        <v>340</v>
      </c>
      <c r="CI35" s="86" t="s">
        <v>338</v>
      </c>
      <c r="CJ35" s="86" t="s">
        <v>338</v>
      </c>
      <c r="CK35" s="86" t="s">
        <v>338</v>
      </c>
      <c r="CL35" s="86" t="s">
        <v>338</v>
      </c>
      <c r="CM35" s="86" t="s">
        <v>338</v>
      </c>
      <c r="CN35" s="86" t="s">
        <v>338</v>
      </c>
      <c r="CO35" s="86" t="s">
        <v>338</v>
      </c>
      <c r="CP35" s="86" t="s">
        <v>338</v>
      </c>
      <c r="CQ35" s="86" t="s">
        <v>338</v>
      </c>
      <c r="CR35" s="86" t="s">
        <v>340</v>
      </c>
      <c r="CS35" s="86" t="s">
        <v>338</v>
      </c>
      <c r="CT35" s="86" t="s">
        <v>341</v>
      </c>
      <c r="CU35" s="86" t="s">
        <v>338</v>
      </c>
      <c r="CV35" s="86" t="s">
        <v>338</v>
      </c>
      <c r="CW35" s="86" t="s">
        <v>338</v>
      </c>
      <c r="CX35" s="86" t="s">
        <v>340</v>
      </c>
      <c r="CY35" s="86" t="s">
        <v>338</v>
      </c>
      <c r="CZ35" s="86" t="s">
        <v>338</v>
      </c>
      <c r="DA35" s="86" t="s">
        <v>340</v>
      </c>
      <c r="DB35" s="86" t="s">
        <v>340</v>
      </c>
      <c r="DC35" s="86" t="s">
        <v>340</v>
      </c>
      <c r="DD35" s="86" t="s">
        <v>338</v>
      </c>
      <c r="DE35" s="86" t="s">
        <v>338</v>
      </c>
      <c r="DF35" s="86" t="s">
        <v>340</v>
      </c>
      <c r="DG35" s="86" t="s">
        <v>338</v>
      </c>
      <c r="DH35" s="86" t="s">
        <v>341</v>
      </c>
      <c r="DI35" s="86" t="s">
        <v>338</v>
      </c>
      <c r="DJ35" s="86" t="s">
        <v>340</v>
      </c>
      <c r="DK35" s="86" t="s">
        <v>341</v>
      </c>
      <c r="DL35" s="86" t="s">
        <v>340</v>
      </c>
      <c r="DM35" s="86" t="s">
        <v>338</v>
      </c>
      <c r="DN35" s="86" t="s">
        <v>340</v>
      </c>
      <c r="DO35" s="86" t="s">
        <v>338</v>
      </c>
      <c r="DP35" s="86" t="s">
        <v>340</v>
      </c>
      <c r="DQ35" s="86" t="s">
        <v>338</v>
      </c>
      <c r="DR35" s="86" t="s">
        <v>338</v>
      </c>
      <c r="DS35" s="86" t="s">
        <v>341</v>
      </c>
      <c r="DT35" s="86" t="s">
        <v>341</v>
      </c>
      <c r="DU35" s="86" t="s">
        <v>341</v>
      </c>
      <c r="DV35" s="86" t="s">
        <v>341</v>
      </c>
      <c r="DW35" s="86" t="s">
        <v>341</v>
      </c>
      <c r="DX35" s="86" t="s">
        <v>341</v>
      </c>
      <c r="DY35" s="86" t="s">
        <v>341</v>
      </c>
      <c r="DZ35" s="86" t="s">
        <v>341</v>
      </c>
      <c r="EA35" s="86" t="s">
        <v>338</v>
      </c>
      <c r="EB35" s="86" t="s">
        <v>340</v>
      </c>
      <c r="EC35" s="86" t="s">
        <v>340</v>
      </c>
      <c r="ED35" s="86" t="s">
        <v>338</v>
      </c>
      <c r="EE35" s="86" t="s">
        <v>338</v>
      </c>
      <c r="EF35" s="86" t="s">
        <v>338</v>
      </c>
      <c r="EG35" s="86" t="s">
        <v>340</v>
      </c>
      <c r="EH35" s="86" t="s">
        <v>338</v>
      </c>
      <c r="EI35" s="86" t="s">
        <v>338</v>
      </c>
      <c r="EJ35" s="86" t="s">
        <v>338</v>
      </c>
      <c r="EK35" s="86" t="s">
        <v>338</v>
      </c>
      <c r="EL35" s="86" t="s">
        <v>338</v>
      </c>
      <c r="EM35" s="86" t="s">
        <v>340</v>
      </c>
      <c r="EN35" s="86" t="s">
        <v>338</v>
      </c>
      <c r="EO35" s="86" t="s">
        <v>338</v>
      </c>
      <c r="EP35" s="86" t="s">
        <v>338</v>
      </c>
      <c r="EQ35" s="86" t="s">
        <v>340</v>
      </c>
      <c r="ER35" s="86" t="s">
        <v>340</v>
      </c>
      <c r="ES35" s="86" t="s">
        <v>338</v>
      </c>
      <c r="ET35" s="86" t="s">
        <v>338</v>
      </c>
      <c r="EU35" s="86" t="s">
        <v>338</v>
      </c>
      <c r="EV35" s="86" t="s">
        <v>338</v>
      </c>
      <c r="EW35" s="86" t="s">
        <v>340</v>
      </c>
      <c r="EX35" s="86" t="s">
        <v>338</v>
      </c>
      <c r="EY35" s="86" t="s">
        <v>338</v>
      </c>
      <c r="EZ35" s="86" t="s">
        <v>338</v>
      </c>
      <c r="FA35" s="86" t="s">
        <v>338</v>
      </c>
      <c r="FB35" s="86" t="s">
        <v>338</v>
      </c>
      <c r="FC35" s="86" t="s">
        <v>338</v>
      </c>
      <c r="FD35" s="86" t="s">
        <v>340</v>
      </c>
      <c r="FE35" s="86" t="s">
        <v>338</v>
      </c>
      <c r="FF35" s="86" t="s">
        <v>338</v>
      </c>
      <c r="FG35" s="86" t="s">
        <v>340</v>
      </c>
      <c r="FH35" s="86" t="s">
        <v>338</v>
      </c>
      <c r="FI35" s="86" t="s">
        <v>338</v>
      </c>
      <c r="FJ35" s="86" t="s">
        <v>338</v>
      </c>
      <c r="FK35" s="86" t="s">
        <v>338</v>
      </c>
      <c r="FL35" s="86" t="s">
        <v>338</v>
      </c>
      <c r="FM35" s="86" t="s">
        <v>340</v>
      </c>
      <c r="FN35" s="86" t="s">
        <v>338</v>
      </c>
      <c r="FO35" s="86" t="s">
        <v>340</v>
      </c>
      <c r="FP35" s="86" t="s">
        <v>338</v>
      </c>
      <c r="FQ35" s="86" t="s">
        <v>341</v>
      </c>
      <c r="FR35" s="86" t="s">
        <v>340</v>
      </c>
      <c r="FS35" s="86" t="s">
        <v>338</v>
      </c>
      <c r="FT35" s="86" t="s">
        <v>338</v>
      </c>
      <c r="FU35" s="86" t="s">
        <v>338</v>
      </c>
      <c r="FV35" s="86" t="s">
        <v>338</v>
      </c>
      <c r="FW35" s="86" t="s">
        <v>340</v>
      </c>
      <c r="FX35" s="86" t="s">
        <v>338</v>
      </c>
      <c r="FY35" s="86" t="s">
        <v>338</v>
      </c>
      <c r="FZ35" s="86" t="s">
        <v>338</v>
      </c>
      <c r="GA35" s="86" t="s">
        <v>338</v>
      </c>
      <c r="GB35" s="86" t="s">
        <v>338</v>
      </c>
      <c r="GC35" s="86" t="s">
        <v>338</v>
      </c>
      <c r="GD35" s="86" t="s">
        <v>338</v>
      </c>
      <c r="GE35" s="86" t="s">
        <v>338</v>
      </c>
      <c r="GF35" s="86" t="s">
        <v>341</v>
      </c>
    </row>
    <row r="36" spans="1:188" hidden="1" x14ac:dyDescent="0.25">
      <c r="A36" s="86"/>
      <c r="B36" s="230"/>
      <c r="C36" s="86"/>
      <c r="D36" s="86"/>
      <c r="E36" s="86"/>
      <c r="F36" s="86"/>
      <c r="G36" s="86"/>
      <c r="H36" s="86"/>
      <c r="I36" s="231"/>
      <c r="J36" s="231"/>
      <c r="K36" s="86"/>
      <c r="L36" s="111"/>
      <c r="M36" s="231" t="s">
        <v>476</v>
      </c>
      <c r="N36" s="231" t="s">
        <v>127</v>
      </c>
      <c r="O36" s="231" t="s">
        <v>336</v>
      </c>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t="s">
        <v>913</v>
      </c>
      <c r="BJ36" s="86" t="s">
        <v>913</v>
      </c>
      <c r="BK36" s="86" t="s">
        <v>913</v>
      </c>
      <c r="BL36" s="86" t="s">
        <v>913</v>
      </c>
      <c r="BM36" s="86" t="s">
        <v>913</v>
      </c>
      <c r="BN36" s="86" t="s">
        <v>913</v>
      </c>
      <c r="BO36" s="86" t="s">
        <v>913</v>
      </c>
      <c r="BP36" s="86" t="s">
        <v>913</v>
      </c>
      <c r="BQ36" s="86" t="s">
        <v>913</v>
      </c>
      <c r="BR36" s="86" t="s">
        <v>913</v>
      </c>
      <c r="BS36" s="86" t="s">
        <v>913</v>
      </c>
      <c r="BT36" s="86" t="s">
        <v>913</v>
      </c>
      <c r="BU36" s="86" t="s">
        <v>913</v>
      </c>
      <c r="BV36" s="86" t="s">
        <v>913</v>
      </c>
      <c r="BW36" s="86" t="s">
        <v>913</v>
      </c>
      <c r="BX36" s="86" t="s">
        <v>913</v>
      </c>
      <c r="BY36" s="86" t="s">
        <v>913</v>
      </c>
      <c r="BZ36" s="86" t="s">
        <v>913</v>
      </c>
      <c r="CA36" s="86" t="s">
        <v>913</v>
      </c>
      <c r="CB36" s="86" t="s">
        <v>913</v>
      </c>
      <c r="CC36" s="86" t="s">
        <v>913</v>
      </c>
      <c r="CD36" s="86" t="s">
        <v>913</v>
      </c>
      <c r="CE36" s="86" t="s">
        <v>913</v>
      </c>
      <c r="CF36" s="86" t="s">
        <v>913</v>
      </c>
      <c r="CG36" s="86" t="s">
        <v>913</v>
      </c>
      <c r="CH36" s="86" t="s">
        <v>913</v>
      </c>
      <c r="CI36" s="86" t="s">
        <v>913</v>
      </c>
      <c r="CJ36" s="86" t="s">
        <v>913</v>
      </c>
      <c r="CK36" s="86" t="s">
        <v>913</v>
      </c>
      <c r="CL36" s="86" t="s">
        <v>913</v>
      </c>
      <c r="CM36" s="86" t="s">
        <v>913</v>
      </c>
      <c r="CN36" s="86" t="s">
        <v>913</v>
      </c>
      <c r="CO36" s="86" t="s">
        <v>913</v>
      </c>
      <c r="CP36" s="86" t="s">
        <v>913</v>
      </c>
      <c r="CQ36" s="86" t="s">
        <v>913</v>
      </c>
      <c r="CR36" s="86" t="s">
        <v>913</v>
      </c>
      <c r="CS36" s="86" t="s">
        <v>913</v>
      </c>
      <c r="CT36" s="86" t="s">
        <v>913</v>
      </c>
      <c r="CU36" s="86" t="s">
        <v>913</v>
      </c>
      <c r="CV36" s="86" t="s">
        <v>913</v>
      </c>
      <c r="CW36" s="86" t="s">
        <v>913</v>
      </c>
      <c r="CX36" s="86" t="s">
        <v>913</v>
      </c>
      <c r="CY36" s="86" t="s">
        <v>913</v>
      </c>
      <c r="CZ36" s="86" t="s">
        <v>913</v>
      </c>
      <c r="DA36" s="86" t="s">
        <v>913</v>
      </c>
      <c r="DB36" s="86" t="s">
        <v>913</v>
      </c>
      <c r="DC36" s="86" t="s">
        <v>913</v>
      </c>
      <c r="DD36" s="86" t="s">
        <v>913</v>
      </c>
      <c r="DE36" s="86" t="s">
        <v>913</v>
      </c>
      <c r="DF36" s="86" t="s">
        <v>913</v>
      </c>
      <c r="DG36" s="86" t="s">
        <v>913</v>
      </c>
      <c r="DH36" s="86" t="s">
        <v>913</v>
      </c>
      <c r="DI36" s="86" t="s">
        <v>913</v>
      </c>
      <c r="DJ36" s="86" t="s">
        <v>913</v>
      </c>
      <c r="DK36" s="86" t="s">
        <v>913</v>
      </c>
      <c r="DL36" s="86" t="s">
        <v>913</v>
      </c>
      <c r="DM36" s="86" t="s">
        <v>913</v>
      </c>
      <c r="DN36" s="86" t="s">
        <v>913</v>
      </c>
      <c r="DO36" s="86" t="s">
        <v>913</v>
      </c>
      <c r="DP36" s="86" t="s">
        <v>913</v>
      </c>
      <c r="DQ36" s="86" t="s">
        <v>913</v>
      </c>
      <c r="DR36" s="86" t="s">
        <v>913</v>
      </c>
      <c r="DS36" s="86" t="s">
        <v>913</v>
      </c>
      <c r="DT36" s="86" t="s">
        <v>913</v>
      </c>
      <c r="DU36" s="86" t="s">
        <v>913</v>
      </c>
      <c r="DV36" s="86" t="s">
        <v>913</v>
      </c>
      <c r="DW36" s="86" t="s">
        <v>913</v>
      </c>
      <c r="DX36" s="86" t="s">
        <v>913</v>
      </c>
      <c r="DY36" s="86" t="s">
        <v>913</v>
      </c>
      <c r="DZ36" s="86" t="s">
        <v>913</v>
      </c>
      <c r="EA36" s="86" t="s">
        <v>913</v>
      </c>
      <c r="EB36" s="86" t="s">
        <v>913</v>
      </c>
      <c r="EC36" s="86" t="s">
        <v>913</v>
      </c>
      <c r="ED36" s="86" t="s">
        <v>913</v>
      </c>
      <c r="EE36" s="86" t="s">
        <v>913</v>
      </c>
      <c r="EF36" s="86" t="s">
        <v>913</v>
      </c>
      <c r="EG36" s="86" t="s">
        <v>913</v>
      </c>
      <c r="EH36" s="86" t="s">
        <v>913</v>
      </c>
      <c r="EI36" s="86" t="s">
        <v>913</v>
      </c>
      <c r="EJ36" s="86" t="s">
        <v>913</v>
      </c>
      <c r="EK36" s="86" t="s">
        <v>913</v>
      </c>
      <c r="EL36" s="86" t="s">
        <v>913</v>
      </c>
      <c r="EM36" s="86" t="s">
        <v>913</v>
      </c>
      <c r="EN36" s="86" t="s">
        <v>913</v>
      </c>
      <c r="EO36" s="86" t="s">
        <v>913</v>
      </c>
      <c r="EP36" s="86" t="s">
        <v>913</v>
      </c>
      <c r="EQ36" s="86" t="s">
        <v>913</v>
      </c>
      <c r="ER36" s="86" t="s">
        <v>913</v>
      </c>
      <c r="ES36" s="86" t="s">
        <v>913</v>
      </c>
      <c r="ET36" s="86" t="s">
        <v>913</v>
      </c>
      <c r="EU36" s="86" t="s">
        <v>913</v>
      </c>
      <c r="EV36" s="86" t="s">
        <v>913</v>
      </c>
      <c r="EW36" s="86" t="s">
        <v>913</v>
      </c>
      <c r="EX36" s="86" t="s">
        <v>913</v>
      </c>
      <c r="EY36" s="86" t="s">
        <v>913</v>
      </c>
      <c r="EZ36" s="86" t="s">
        <v>913</v>
      </c>
      <c r="FA36" s="86" t="s">
        <v>913</v>
      </c>
      <c r="FB36" s="86" t="s">
        <v>913</v>
      </c>
      <c r="FC36" s="86" t="s">
        <v>913</v>
      </c>
      <c r="FD36" s="86" t="s">
        <v>913</v>
      </c>
      <c r="FE36" s="86" t="s">
        <v>913</v>
      </c>
      <c r="FF36" s="86" t="s">
        <v>913</v>
      </c>
      <c r="FG36" s="86" t="s">
        <v>913</v>
      </c>
      <c r="FH36" s="86" t="s">
        <v>913</v>
      </c>
      <c r="FI36" s="86" t="s">
        <v>913</v>
      </c>
      <c r="FJ36" s="86" t="s">
        <v>913</v>
      </c>
      <c r="FK36" s="86" t="s">
        <v>913</v>
      </c>
      <c r="FL36" s="86" t="s">
        <v>913</v>
      </c>
      <c r="FM36" s="86" t="s">
        <v>913</v>
      </c>
      <c r="FN36" s="86" t="s">
        <v>913</v>
      </c>
      <c r="FO36" s="86" t="s">
        <v>913</v>
      </c>
      <c r="FP36" s="86" t="s">
        <v>913</v>
      </c>
      <c r="FQ36" s="86" t="s">
        <v>913</v>
      </c>
      <c r="FR36" s="86" t="s">
        <v>913</v>
      </c>
      <c r="FS36" s="86" t="s">
        <v>913</v>
      </c>
      <c r="FT36" s="86" t="s">
        <v>913</v>
      </c>
      <c r="FU36" s="86" t="s">
        <v>913</v>
      </c>
      <c r="FV36" s="86" t="s">
        <v>913</v>
      </c>
      <c r="FW36" s="86" t="s">
        <v>913</v>
      </c>
      <c r="FX36" s="86" t="s">
        <v>913</v>
      </c>
      <c r="FY36" s="86" t="s">
        <v>913</v>
      </c>
      <c r="FZ36" s="86" t="s">
        <v>913</v>
      </c>
      <c r="GA36" s="86" t="s">
        <v>913</v>
      </c>
      <c r="GB36" s="86" t="s">
        <v>913</v>
      </c>
      <c r="GC36" s="86" t="s">
        <v>913</v>
      </c>
      <c r="GD36" s="86" t="s">
        <v>913</v>
      </c>
      <c r="GE36" s="86" t="s">
        <v>913</v>
      </c>
      <c r="GF36" s="86" t="s">
        <v>913</v>
      </c>
    </row>
    <row r="37" spans="1:188" hidden="1" x14ac:dyDescent="0.25">
      <c r="A37" s="86"/>
      <c r="B37" s="230"/>
      <c r="C37" s="86"/>
      <c r="D37" s="86"/>
      <c r="E37" s="86"/>
      <c r="F37" s="86"/>
      <c r="G37" s="86"/>
      <c r="H37" s="86"/>
      <c r="I37" s="231"/>
      <c r="J37" s="231"/>
      <c r="K37" s="86"/>
      <c r="L37" s="111"/>
      <c r="M37" s="231" t="s">
        <v>476</v>
      </c>
      <c r="N37" s="231" t="s">
        <v>127</v>
      </c>
      <c r="O37" s="231" t="s">
        <v>337</v>
      </c>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t="s">
        <v>913</v>
      </c>
      <c r="BJ37" s="86" t="s">
        <v>913</v>
      </c>
      <c r="BK37" s="86" t="s">
        <v>913</v>
      </c>
      <c r="BL37" s="86" t="s">
        <v>913</v>
      </c>
      <c r="BM37" s="86" t="s">
        <v>913</v>
      </c>
      <c r="BN37" s="86" t="s">
        <v>913</v>
      </c>
      <c r="BO37" s="86" t="s">
        <v>913</v>
      </c>
      <c r="BP37" s="86" t="s">
        <v>913</v>
      </c>
      <c r="BQ37" s="86" t="s">
        <v>913</v>
      </c>
      <c r="BR37" s="86" t="s">
        <v>913</v>
      </c>
      <c r="BS37" s="86" t="s">
        <v>913</v>
      </c>
      <c r="BT37" s="86" t="s">
        <v>913</v>
      </c>
      <c r="BU37" s="86" t="s">
        <v>913</v>
      </c>
      <c r="BV37" s="86" t="s">
        <v>913</v>
      </c>
      <c r="BW37" s="86" t="s">
        <v>913</v>
      </c>
      <c r="BX37" s="86" t="s">
        <v>913</v>
      </c>
      <c r="BY37" s="86" t="s">
        <v>913</v>
      </c>
      <c r="BZ37" s="86" t="s">
        <v>913</v>
      </c>
      <c r="CA37" s="86" t="s">
        <v>913</v>
      </c>
      <c r="CB37" s="86" t="s">
        <v>913</v>
      </c>
      <c r="CC37" s="86" t="s">
        <v>913</v>
      </c>
      <c r="CD37" s="86" t="s">
        <v>913</v>
      </c>
      <c r="CE37" s="86" t="s">
        <v>913</v>
      </c>
      <c r="CF37" s="86" t="s">
        <v>913</v>
      </c>
      <c r="CG37" s="86" t="s">
        <v>913</v>
      </c>
      <c r="CH37" s="86" t="s">
        <v>913</v>
      </c>
      <c r="CI37" s="86" t="s">
        <v>913</v>
      </c>
      <c r="CJ37" s="86" t="s">
        <v>913</v>
      </c>
      <c r="CK37" s="86" t="s">
        <v>913</v>
      </c>
      <c r="CL37" s="86" t="s">
        <v>913</v>
      </c>
      <c r="CM37" s="86" t="s">
        <v>913</v>
      </c>
      <c r="CN37" s="86" t="s">
        <v>913</v>
      </c>
      <c r="CO37" s="86" t="s">
        <v>913</v>
      </c>
      <c r="CP37" s="86" t="s">
        <v>913</v>
      </c>
      <c r="CQ37" s="86" t="s">
        <v>913</v>
      </c>
      <c r="CR37" s="86" t="s">
        <v>913</v>
      </c>
      <c r="CS37" s="86" t="s">
        <v>913</v>
      </c>
      <c r="CT37" s="86" t="s">
        <v>913</v>
      </c>
      <c r="CU37" s="86" t="s">
        <v>913</v>
      </c>
      <c r="CV37" s="86" t="s">
        <v>913</v>
      </c>
      <c r="CW37" s="86" t="s">
        <v>913</v>
      </c>
      <c r="CX37" s="86" t="s">
        <v>913</v>
      </c>
      <c r="CY37" s="86" t="s">
        <v>913</v>
      </c>
      <c r="CZ37" s="86" t="s">
        <v>913</v>
      </c>
      <c r="DA37" s="86" t="s">
        <v>913</v>
      </c>
      <c r="DB37" s="86" t="s">
        <v>913</v>
      </c>
      <c r="DC37" s="86" t="s">
        <v>913</v>
      </c>
      <c r="DD37" s="86" t="s">
        <v>913</v>
      </c>
      <c r="DE37" s="86" t="s">
        <v>913</v>
      </c>
      <c r="DF37" s="86" t="s">
        <v>913</v>
      </c>
      <c r="DG37" s="86" t="s">
        <v>913</v>
      </c>
      <c r="DH37" s="86" t="s">
        <v>913</v>
      </c>
      <c r="DI37" s="86" t="s">
        <v>913</v>
      </c>
      <c r="DJ37" s="86" t="s">
        <v>913</v>
      </c>
      <c r="DK37" s="86" t="s">
        <v>913</v>
      </c>
      <c r="DL37" s="86" t="s">
        <v>913</v>
      </c>
      <c r="DM37" s="86" t="s">
        <v>913</v>
      </c>
      <c r="DN37" s="86" t="s">
        <v>913</v>
      </c>
      <c r="DO37" s="86" t="s">
        <v>913</v>
      </c>
      <c r="DP37" s="86" t="s">
        <v>913</v>
      </c>
      <c r="DQ37" s="86" t="s">
        <v>913</v>
      </c>
      <c r="DR37" s="86" t="s">
        <v>913</v>
      </c>
      <c r="DS37" s="86" t="s">
        <v>913</v>
      </c>
      <c r="DT37" s="86" t="s">
        <v>913</v>
      </c>
      <c r="DU37" s="86" t="s">
        <v>913</v>
      </c>
      <c r="DV37" s="86" t="s">
        <v>913</v>
      </c>
      <c r="DW37" s="86" t="s">
        <v>913</v>
      </c>
      <c r="DX37" s="86" t="s">
        <v>913</v>
      </c>
      <c r="DY37" s="86" t="s">
        <v>913</v>
      </c>
      <c r="DZ37" s="86" t="s">
        <v>913</v>
      </c>
      <c r="EA37" s="86" t="s">
        <v>913</v>
      </c>
      <c r="EB37" s="86" t="s">
        <v>913</v>
      </c>
      <c r="EC37" s="86" t="s">
        <v>913</v>
      </c>
      <c r="ED37" s="86" t="s">
        <v>913</v>
      </c>
      <c r="EE37" s="86" t="s">
        <v>913</v>
      </c>
      <c r="EF37" s="86" t="s">
        <v>913</v>
      </c>
      <c r="EG37" s="86" t="s">
        <v>913</v>
      </c>
      <c r="EH37" s="86" t="s">
        <v>913</v>
      </c>
      <c r="EI37" s="86" t="s">
        <v>913</v>
      </c>
      <c r="EJ37" s="86" t="s">
        <v>913</v>
      </c>
      <c r="EK37" s="86" t="s">
        <v>913</v>
      </c>
      <c r="EL37" s="86" t="s">
        <v>913</v>
      </c>
      <c r="EM37" s="86" t="s">
        <v>913</v>
      </c>
      <c r="EN37" s="86" t="s">
        <v>913</v>
      </c>
      <c r="EO37" s="86" t="s">
        <v>913</v>
      </c>
      <c r="EP37" s="86" t="s">
        <v>913</v>
      </c>
      <c r="EQ37" s="86" t="s">
        <v>913</v>
      </c>
      <c r="ER37" s="86" t="s">
        <v>913</v>
      </c>
      <c r="ES37" s="86" t="s">
        <v>913</v>
      </c>
      <c r="ET37" s="86" t="s">
        <v>913</v>
      </c>
      <c r="EU37" s="86" t="s">
        <v>913</v>
      </c>
      <c r="EV37" s="86" t="s">
        <v>913</v>
      </c>
      <c r="EW37" s="86" t="s">
        <v>913</v>
      </c>
      <c r="EX37" s="86" t="s">
        <v>913</v>
      </c>
      <c r="EY37" s="86" t="s">
        <v>913</v>
      </c>
      <c r="EZ37" s="86" t="s">
        <v>913</v>
      </c>
      <c r="FA37" s="86" t="s">
        <v>913</v>
      </c>
      <c r="FB37" s="86" t="s">
        <v>913</v>
      </c>
      <c r="FC37" s="86" t="s">
        <v>913</v>
      </c>
      <c r="FD37" s="86" t="s">
        <v>913</v>
      </c>
      <c r="FE37" s="86" t="s">
        <v>913</v>
      </c>
      <c r="FF37" s="86" t="s">
        <v>913</v>
      </c>
      <c r="FG37" s="86" t="s">
        <v>913</v>
      </c>
      <c r="FH37" s="86" t="s">
        <v>913</v>
      </c>
      <c r="FI37" s="86" t="s">
        <v>913</v>
      </c>
      <c r="FJ37" s="86" t="s">
        <v>913</v>
      </c>
      <c r="FK37" s="86" t="s">
        <v>913</v>
      </c>
      <c r="FL37" s="86" t="s">
        <v>913</v>
      </c>
      <c r="FM37" s="86" t="s">
        <v>913</v>
      </c>
      <c r="FN37" s="86" t="s">
        <v>913</v>
      </c>
      <c r="FO37" s="86" t="s">
        <v>913</v>
      </c>
      <c r="FP37" s="86" t="s">
        <v>913</v>
      </c>
      <c r="FQ37" s="86" t="s">
        <v>913</v>
      </c>
      <c r="FR37" s="86" t="s">
        <v>913</v>
      </c>
      <c r="FS37" s="86" t="s">
        <v>913</v>
      </c>
      <c r="FT37" s="86" t="s">
        <v>913</v>
      </c>
      <c r="FU37" s="86" t="s">
        <v>913</v>
      </c>
      <c r="FV37" s="86" t="s">
        <v>913</v>
      </c>
      <c r="FW37" s="86" t="s">
        <v>913</v>
      </c>
      <c r="FX37" s="86" t="s">
        <v>913</v>
      </c>
      <c r="FY37" s="86" t="s">
        <v>913</v>
      </c>
      <c r="FZ37" s="86" t="s">
        <v>913</v>
      </c>
      <c r="GA37" s="86" t="s">
        <v>913</v>
      </c>
      <c r="GB37" s="86" t="s">
        <v>913</v>
      </c>
      <c r="GC37" s="86" t="s">
        <v>913</v>
      </c>
      <c r="GD37" s="86" t="s">
        <v>913</v>
      </c>
      <c r="GE37" s="86" t="s">
        <v>913</v>
      </c>
      <c r="GF37" s="86" t="s">
        <v>913</v>
      </c>
    </row>
    <row r="38" spans="1:188" hidden="1" x14ac:dyDescent="0.25">
      <c r="A38" s="86"/>
      <c r="B38" s="230"/>
      <c r="C38" s="86"/>
      <c r="D38" s="86"/>
      <c r="E38" s="86"/>
      <c r="F38" s="86"/>
      <c r="G38" s="86"/>
      <c r="H38" s="86"/>
      <c r="I38" s="231"/>
      <c r="J38" s="231"/>
      <c r="K38" s="86"/>
      <c r="L38" s="111"/>
      <c r="M38" s="231" t="s">
        <v>476</v>
      </c>
      <c r="N38" s="231" t="s">
        <v>127</v>
      </c>
      <c r="O38" s="231" t="s">
        <v>509</v>
      </c>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v>0</v>
      </c>
      <c r="BJ38" s="86">
        <v>0</v>
      </c>
      <c r="BK38" s="86">
        <v>0</v>
      </c>
      <c r="BL38" s="86">
        <v>0</v>
      </c>
      <c r="BM38" s="86">
        <v>0</v>
      </c>
      <c r="BN38" s="86">
        <v>0</v>
      </c>
      <c r="BO38" s="86">
        <v>0</v>
      </c>
      <c r="BP38" s="86">
        <v>0</v>
      </c>
      <c r="BQ38" s="86">
        <v>0</v>
      </c>
      <c r="BR38" s="86">
        <v>0</v>
      </c>
      <c r="BS38" s="86">
        <v>0</v>
      </c>
      <c r="BT38" s="86">
        <v>0</v>
      </c>
      <c r="BU38" s="86">
        <v>0</v>
      </c>
      <c r="BV38" s="86">
        <v>0</v>
      </c>
      <c r="BW38" s="86">
        <v>0</v>
      </c>
      <c r="BX38" s="86">
        <v>0</v>
      </c>
      <c r="BY38" s="86">
        <v>0</v>
      </c>
      <c r="BZ38" s="86">
        <v>0</v>
      </c>
      <c r="CA38" s="86">
        <v>0</v>
      </c>
      <c r="CB38" s="86">
        <v>0</v>
      </c>
      <c r="CC38" s="86">
        <v>0</v>
      </c>
      <c r="CD38" s="86">
        <v>0</v>
      </c>
      <c r="CE38" s="86">
        <v>0</v>
      </c>
      <c r="CF38" s="86">
        <v>0</v>
      </c>
      <c r="CG38" s="86">
        <v>0</v>
      </c>
      <c r="CH38" s="86">
        <v>0</v>
      </c>
      <c r="CI38" s="86">
        <v>0</v>
      </c>
      <c r="CJ38" s="86">
        <v>0</v>
      </c>
      <c r="CK38" s="86">
        <v>0</v>
      </c>
      <c r="CL38" s="86">
        <v>0</v>
      </c>
      <c r="CM38" s="86">
        <v>0</v>
      </c>
      <c r="CN38" s="86">
        <v>0</v>
      </c>
      <c r="CO38" s="86">
        <v>0</v>
      </c>
      <c r="CP38" s="86">
        <v>0</v>
      </c>
      <c r="CQ38" s="86">
        <v>0</v>
      </c>
      <c r="CR38" s="86">
        <v>0</v>
      </c>
      <c r="CS38" s="86">
        <v>0</v>
      </c>
      <c r="CT38" s="86">
        <v>0</v>
      </c>
      <c r="CU38" s="86">
        <v>0</v>
      </c>
      <c r="CV38" s="86">
        <v>0</v>
      </c>
      <c r="CW38" s="86">
        <v>0</v>
      </c>
      <c r="CX38" s="86">
        <v>0</v>
      </c>
      <c r="CY38" s="86">
        <v>0</v>
      </c>
      <c r="CZ38" s="86">
        <v>0</v>
      </c>
      <c r="DA38" s="86">
        <v>0</v>
      </c>
      <c r="DB38" s="86">
        <v>0</v>
      </c>
      <c r="DC38" s="86">
        <v>0</v>
      </c>
      <c r="DD38" s="86">
        <v>0</v>
      </c>
      <c r="DE38" s="86">
        <v>0</v>
      </c>
      <c r="DF38" s="86">
        <v>0</v>
      </c>
      <c r="DG38" s="86">
        <v>0</v>
      </c>
      <c r="DH38" s="86">
        <v>0</v>
      </c>
      <c r="DI38" s="86">
        <v>0</v>
      </c>
      <c r="DJ38" s="86">
        <v>0</v>
      </c>
      <c r="DK38" s="86">
        <v>0</v>
      </c>
      <c r="DL38" s="86">
        <v>0</v>
      </c>
      <c r="DM38" s="86">
        <v>0</v>
      </c>
      <c r="DN38" s="86">
        <v>0</v>
      </c>
      <c r="DO38" s="86">
        <v>0</v>
      </c>
      <c r="DP38" s="86">
        <v>0</v>
      </c>
      <c r="DQ38" s="86">
        <v>0</v>
      </c>
      <c r="DR38" s="86">
        <v>0</v>
      </c>
      <c r="DS38" s="86">
        <v>0</v>
      </c>
      <c r="DT38" s="86">
        <v>0</v>
      </c>
      <c r="DU38" s="86">
        <v>0</v>
      </c>
      <c r="DV38" s="86">
        <v>0</v>
      </c>
      <c r="DW38" s="86">
        <v>0</v>
      </c>
      <c r="DX38" s="86">
        <v>0</v>
      </c>
      <c r="DY38" s="86">
        <v>0</v>
      </c>
      <c r="DZ38" s="86">
        <v>0</v>
      </c>
      <c r="EA38" s="86">
        <v>0</v>
      </c>
      <c r="EB38" s="86">
        <v>0</v>
      </c>
      <c r="EC38" s="86">
        <v>0</v>
      </c>
      <c r="ED38" s="86">
        <v>0</v>
      </c>
      <c r="EE38" s="86">
        <v>0</v>
      </c>
      <c r="EF38" s="86">
        <v>0</v>
      </c>
      <c r="EG38" s="86">
        <v>0</v>
      </c>
      <c r="EH38" s="86">
        <v>0</v>
      </c>
      <c r="EI38" s="86">
        <v>0</v>
      </c>
      <c r="EJ38" s="86">
        <v>0</v>
      </c>
      <c r="EK38" s="86">
        <v>0</v>
      </c>
      <c r="EL38" s="86">
        <v>0</v>
      </c>
      <c r="EM38" s="86">
        <v>0</v>
      </c>
      <c r="EN38" s="86">
        <v>0</v>
      </c>
      <c r="EO38" s="86">
        <v>0</v>
      </c>
      <c r="EP38" s="86">
        <v>0</v>
      </c>
      <c r="EQ38" s="86">
        <v>0</v>
      </c>
      <c r="ER38" s="86">
        <v>0</v>
      </c>
      <c r="ES38" s="86">
        <v>0</v>
      </c>
      <c r="ET38" s="86">
        <v>0</v>
      </c>
      <c r="EU38" s="86">
        <v>0</v>
      </c>
      <c r="EV38" s="86">
        <v>0</v>
      </c>
      <c r="EW38" s="86">
        <v>0</v>
      </c>
      <c r="EX38" s="86">
        <v>0</v>
      </c>
      <c r="EY38" s="86">
        <v>0</v>
      </c>
      <c r="EZ38" s="86">
        <v>0</v>
      </c>
      <c r="FA38" s="86">
        <v>0</v>
      </c>
      <c r="FB38" s="86">
        <v>0</v>
      </c>
      <c r="FC38" s="86">
        <v>0</v>
      </c>
      <c r="FD38" s="86">
        <v>0</v>
      </c>
      <c r="FE38" s="86">
        <v>0</v>
      </c>
      <c r="FF38" s="86">
        <v>0</v>
      </c>
      <c r="FG38" s="86">
        <v>0</v>
      </c>
      <c r="FH38" s="86">
        <v>0</v>
      </c>
      <c r="FI38" s="86">
        <v>0</v>
      </c>
      <c r="FJ38" s="86">
        <v>0</v>
      </c>
      <c r="FK38" s="86">
        <v>0</v>
      </c>
      <c r="FL38" s="86">
        <v>0</v>
      </c>
      <c r="FM38" s="86">
        <v>0</v>
      </c>
      <c r="FN38" s="86">
        <v>0</v>
      </c>
      <c r="FO38" s="86">
        <v>0</v>
      </c>
      <c r="FP38" s="86">
        <v>0</v>
      </c>
      <c r="FQ38" s="86">
        <v>0</v>
      </c>
      <c r="FR38" s="86">
        <v>0</v>
      </c>
      <c r="FS38" s="86">
        <v>0</v>
      </c>
      <c r="FT38" s="86">
        <v>0</v>
      </c>
      <c r="FU38" s="86">
        <v>0</v>
      </c>
      <c r="FV38" s="86">
        <v>0</v>
      </c>
      <c r="FW38" s="86">
        <v>0</v>
      </c>
      <c r="FX38" s="86">
        <v>0</v>
      </c>
      <c r="FY38" s="86">
        <v>0</v>
      </c>
      <c r="FZ38" s="86">
        <v>0</v>
      </c>
      <c r="GA38" s="86">
        <v>0</v>
      </c>
      <c r="GB38" s="86">
        <v>0</v>
      </c>
      <c r="GC38" s="86">
        <v>0</v>
      </c>
      <c r="GD38" s="86">
        <v>0</v>
      </c>
      <c r="GE38" s="86">
        <v>0</v>
      </c>
      <c r="GF38" s="86">
        <v>0</v>
      </c>
    </row>
    <row r="39" spans="1:188" x14ac:dyDescent="0.25">
      <c r="A39" s="86"/>
      <c r="B39" s="230" t="s">
        <v>796</v>
      </c>
      <c r="C39" s="230" t="s">
        <v>485</v>
      </c>
      <c r="D39" s="86" t="s">
        <v>328</v>
      </c>
      <c r="E39" s="86" t="s">
        <v>485</v>
      </c>
      <c r="F39" s="86" t="s">
        <v>425</v>
      </c>
      <c r="G39" s="86" t="s">
        <v>481</v>
      </c>
      <c r="H39" s="86" t="s">
        <v>482</v>
      </c>
      <c r="I39" s="231" t="s">
        <v>337</v>
      </c>
      <c r="J39" s="231"/>
      <c r="K39" s="231"/>
      <c r="L39" s="111"/>
      <c r="M39" s="231"/>
      <c r="N39" s="231"/>
      <c r="O39" s="231"/>
      <c r="P39" s="232" t="s">
        <v>508</v>
      </c>
      <c r="Q39" s="86" t="s">
        <v>338</v>
      </c>
      <c r="R39" s="86" t="s">
        <v>338</v>
      </c>
      <c r="S39" s="86" t="s">
        <v>340</v>
      </c>
      <c r="T39" s="86" t="s">
        <v>338</v>
      </c>
      <c r="U39" s="86" t="s">
        <v>338</v>
      </c>
      <c r="V39" s="86" t="s">
        <v>338</v>
      </c>
      <c r="W39" s="86" t="s">
        <v>340</v>
      </c>
      <c r="X39" s="86" t="s">
        <v>338</v>
      </c>
      <c r="Y39" s="86" t="s">
        <v>340</v>
      </c>
      <c r="Z39" s="86" t="s">
        <v>340</v>
      </c>
      <c r="AA39" s="86" t="s">
        <v>340</v>
      </c>
      <c r="AB39" s="86" t="s">
        <v>338</v>
      </c>
      <c r="AC39" s="86" t="s">
        <v>338</v>
      </c>
      <c r="AD39" s="86" t="s">
        <v>338</v>
      </c>
      <c r="AE39" s="86" t="s">
        <v>338</v>
      </c>
      <c r="AF39" s="86" t="s">
        <v>338</v>
      </c>
      <c r="AG39" s="86" t="s">
        <v>338</v>
      </c>
      <c r="AH39" s="86" t="s">
        <v>338</v>
      </c>
      <c r="AI39" s="86" t="s">
        <v>338</v>
      </c>
      <c r="AJ39" s="86" t="s">
        <v>341</v>
      </c>
      <c r="AK39" s="86" t="s">
        <v>341</v>
      </c>
      <c r="AL39" s="86" t="s">
        <v>913</v>
      </c>
      <c r="AM39" s="86" t="s">
        <v>913</v>
      </c>
      <c r="AN39" s="86" t="s">
        <v>913</v>
      </c>
      <c r="AO39" s="86" t="s">
        <v>913</v>
      </c>
      <c r="AP39" s="86" t="s">
        <v>913</v>
      </c>
      <c r="AQ39" s="86" t="s">
        <v>913</v>
      </c>
      <c r="AR39" s="86" t="s">
        <v>338</v>
      </c>
      <c r="AS39" s="86" t="s">
        <v>338</v>
      </c>
      <c r="AT39" s="86" t="s">
        <v>340</v>
      </c>
      <c r="AU39" s="86" t="s">
        <v>338</v>
      </c>
      <c r="AV39" s="86" t="s">
        <v>338</v>
      </c>
      <c r="AW39" s="86" t="s">
        <v>338</v>
      </c>
      <c r="AX39" s="86" t="s">
        <v>338</v>
      </c>
      <c r="AY39" s="86" t="s">
        <v>338</v>
      </c>
      <c r="AZ39" s="86" t="s">
        <v>341</v>
      </c>
      <c r="BA39" s="86" t="s">
        <v>338</v>
      </c>
      <c r="BB39" s="86" t="s">
        <v>338</v>
      </c>
      <c r="BC39" s="86" t="s">
        <v>340</v>
      </c>
      <c r="BD39" s="86" t="s">
        <v>338</v>
      </c>
      <c r="BE39" s="86" t="s">
        <v>338</v>
      </c>
      <c r="BF39" s="86" t="s">
        <v>913</v>
      </c>
      <c r="BG39" s="86" t="s">
        <v>913</v>
      </c>
      <c r="BH39" s="232" t="s">
        <v>910</v>
      </c>
      <c r="BI39" s="86" t="s">
        <v>338</v>
      </c>
      <c r="BJ39" s="86" t="s">
        <v>338</v>
      </c>
      <c r="BK39" s="86" t="s">
        <v>340</v>
      </c>
      <c r="BL39" s="86" t="s">
        <v>338</v>
      </c>
      <c r="BM39" s="86" t="s">
        <v>338</v>
      </c>
      <c r="BN39" s="86" t="s">
        <v>338</v>
      </c>
      <c r="BO39" s="86" t="s">
        <v>340</v>
      </c>
      <c r="BP39" s="86" t="s">
        <v>338</v>
      </c>
      <c r="BQ39" s="86" t="s">
        <v>340</v>
      </c>
      <c r="BR39" s="86" t="s">
        <v>340</v>
      </c>
      <c r="BS39" s="86" t="s">
        <v>338</v>
      </c>
      <c r="BT39" s="86" t="s">
        <v>338</v>
      </c>
      <c r="BU39" s="86" t="s">
        <v>338</v>
      </c>
      <c r="BV39" s="86" t="s">
        <v>338</v>
      </c>
      <c r="BW39" s="86" t="s">
        <v>338</v>
      </c>
      <c r="BX39" s="86" t="s">
        <v>338</v>
      </c>
      <c r="BY39" s="86" t="s">
        <v>338</v>
      </c>
      <c r="BZ39" s="86" t="s">
        <v>340</v>
      </c>
      <c r="CA39" s="86" t="s">
        <v>338</v>
      </c>
      <c r="CB39" s="86" t="s">
        <v>338</v>
      </c>
      <c r="CC39" s="86" t="s">
        <v>338</v>
      </c>
      <c r="CD39" s="86" t="s">
        <v>338</v>
      </c>
      <c r="CE39" s="86" t="s">
        <v>338</v>
      </c>
      <c r="CF39" s="86" t="s">
        <v>338</v>
      </c>
      <c r="CG39" s="86" t="s">
        <v>338</v>
      </c>
      <c r="CH39" s="86" t="s">
        <v>338</v>
      </c>
      <c r="CI39" s="86" t="s">
        <v>338</v>
      </c>
      <c r="CJ39" s="86" t="s">
        <v>338</v>
      </c>
      <c r="CK39" s="86" t="s">
        <v>338</v>
      </c>
      <c r="CL39" s="86" t="s">
        <v>338</v>
      </c>
      <c r="CM39" s="86" t="s">
        <v>338</v>
      </c>
      <c r="CN39" s="86" t="s">
        <v>338</v>
      </c>
      <c r="CO39" s="86" t="s">
        <v>338</v>
      </c>
      <c r="CP39" s="86" t="s">
        <v>338</v>
      </c>
      <c r="CQ39" s="86" t="s">
        <v>338</v>
      </c>
      <c r="CR39" s="86" t="s">
        <v>338</v>
      </c>
      <c r="CS39" s="86" t="s">
        <v>338</v>
      </c>
      <c r="CT39" s="86" t="s">
        <v>341</v>
      </c>
      <c r="CU39" s="86" t="s">
        <v>338</v>
      </c>
      <c r="CV39" s="86" t="s">
        <v>338</v>
      </c>
      <c r="CW39" s="86" t="s">
        <v>338</v>
      </c>
      <c r="CX39" s="86" t="s">
        <v>340</v>
      </c>
      <c r="CY39" s="86" t="s">
        <v>338</v>
      </c>
      <c r="CZ39" s="86" t="s">
        <v>338</v>
      </c>
      <c r="DA39" s="86" t="s">
        <v>338</v>
      </c>
      <c r="DB39" s="86" t="s">
        <v>340</v>
      </c>
      <c r="DC39" s="86" t="s">
        <v>340</v>
      </c>
      <c r="DD39" s="86" t="s">
        <v>338</v>
      </c>
      <c r="DE39" s="86" t="s">
        <v>338</v>
      </c>
      <c r="DF39" s="86" t="s">
        <v>340</v>
      </c>
      <c r="DG39" s="86" t="s">
        <v>338</v>
      </c>
      <c r="DH39" s="86" t="s">
        <v>341</v>
      </c>
      <c r="DI39" s="86" t="s">
        <v>338</v>
      </c>
      <c r="DJ39" s="86" t="s">
        <v>340</v>
      </c>
      <c r="DK39" s="86" t="s">
        <v>338</v>
      </c>
      <c r="DL39" s="86" t="s">
        <v>913</v>
      </c>
      <c r="DM39" s="86" t="s">
        <v>913</v>
      </c>
      <c r="DN39" s="86" t="s">
        <v>913</v>
      </c>
      <c r="DO39" s="86" t="s">
        <v>913</v>
      </c>
      <c r="DP39" s="86" t="s">
        <v>338</v>
      </c>
      <c r="DQ39" s="86" t="s">
        <v>338</v>
      </c>
      <c r="DR39" s="86" t="s">
        <v>338</v>
      </c>
      <c r="DS39" s="86" t="s">
        <v>341</v>
      </c>
      <c r="DT39" s="86" t="s">
        <v>341</v>
      </c>
      <c r="DU39" s="86" t="s">
        <v>341</v>
      </c>
      <c r="DV39" s="86" t="s">
        <v>341</v>
      </c>
      <c r="DW39" s="86" t="s">
        <v>341</v>
      </c>
      <c r="DX39" s="86" t="s">
        <v>341</v>
      </c>
      <c r="DY39" s="86" t="s">
        <v>341</v>
      </c>
      <c r="DZ39" s="86" t="s">
        <v>341</v>
      </c>
      <c r="EA39" s="86" t="s">
        <v>338</v>
      </c>
      <c r="EB39" s="86" t="s">
        <v>340</v>
      </c>
      <c r="EC39" s="86" t="s">
        <v>341</v>
      </c>
      <c r="ED39" s="86" t="s">
        <v>338</v>
      </c>
      <c r="EE39" s="86" t="s">
        <v>338</v>
      </c>
      <c r="EF39" s="86" t="s">
        <v>338</v>
      </c>
      <c r="EG39" s="86" t="s">
        <v>340</v>
      </c>
      <c r="EH39" s="86" t="s">
        <v>338</v>
      </c>
      <c r="EI39" s="86" t="s">
        <v>338</v>
      </c>
      <c r="EJ39" s="86" t="s">
        <v>338</v>
      </c>
      <c r="EK39" s="86" t="s">
        <v>338</v>
      </c>
      <c r="EL39" s="86" t="s">
        <v>338</v>
      </c>
      <c r="EM39" s="86" t="s">
        <v>340</v>
      </c>
      <c r="EN39" s="86" t="s">
        <v>338</v>
      </c>
      <c r="EO39" s="86" t="s">
        <v>338</v>
      </c>
      <c r="EP39" s="86" t="s">
        <v>338</v>
      </c>
      <c r="EQ39" s="86" t="s">
        <v>340</v>
      </c>
      <c r="ER39" s="86" t="s">
        <v>340</v>
      </c>
      <c r="ES39" s="86" t="s">
        <v>338</v>
      </c>
      <c r="ET39" s="86" t="s">
        <v>338</v>
      </c>
      <c r="EU39" s="86" t="s">
        <v>338</v>
      </c>
      <c r="EV39" s="86" t="s">
        <v>338</v>
      </c>
      <c r="EW39" s="86" t="s">
        <v>340</v>
      </c>
      <c r="EX39" s="86" t="s">
        <v>338</v>
      </c>
      <c r="EY39" s="86" t="s">
        <v>338</v>
      </c>
      <c r="EZ39" s="86" t="s">
        <v>338</v>
      </c>
      <c r="FA39" s="86" t="s">
        <v>338</v>
      </c>
      <c r="FB39" s="86" t="s">
        <v>338</v>
      </c>
      <c r="FC39" s="86" t="s">
        <v>338</v>
      </c>
      <c r="FD39" s="86" t="s">
        <v>340</v>
      </c>
      <c r="FE39" s="86" t="s">
        <v>338</v>
      </c>
      <c r="FF39" s="86" t="s">
        <v>338</v>
      </c>
      <c r="FG39" s="86" t="s">
        <v>340</v>
      </c>
      <c r="FH39" s="86" t="s">
        <v>338</v>
      </c>
      <c r="FI39" s="86" t="s">
        <v>338</v>
      </c>
      <c r="FJ39" s="86" t="s">
        <v>338</v>
      </c>
      <c r="FK39" s="86" t="s">
        <v>338</v>
      </c>
      <c r="FL39" s="86" t="s">
        <v>338</v>
      </c>
      <c r="FM39" s="86" t="s">
        <v>340</v>
      </c>
      <c r="FN39" s="86" t="s">
        <v>338</v>
      </c>
      <c r="FO39" s="86" t="s">
        <v>340</v>
      </c>
      <c r="FP39" s="86" t="s">
        <v>338</v>
      </c>
      <c r="FQ39" s="86" t="s">
        <v>341</v>
      </c>
      <c r="FR39" s="86" t="s">
        <v>340</v>
      </c>
      <c r="FS39" s="86" t="s">
        <v>338</v>
      </c>
      <c r="FT39" s="86" t="s">
        <v>338</v>
      </c>
      <c r="FU39" s="86" t="s">
        <v>338</v>
      </c>
      <c r="FV39" s="86" t="s">
        <v>338</v>
      </c>
      <c r="FW39" s="86" t="s">
        <v>340</v>
      </c>
      <c r="FX39" s="86" t="s">
        <v>338</v>
      </c>
      <c r="FY39" s="86" t="s">
        <v>338</v>
      </c>
      <c r="FZ39" s="86" t="s">
        <v>338</v>
      </c>
      <c r="GA39" s="86" t="s">
        <v>338</v>
      </c>
      <c r="GB39" s="86" t="s">
        <v>338</v>
      </c>
      <c r="GC39" s="86" t="s">
        <v>338</v>
      </c>
      <c r="GD39" s="86" t="s">
        <v>338</v>
      </c>
      <c r="GE39" s="86" t="s">
        <v>338</v>
      </c>
      <c r="GF39" s="86" t="s">
        <v>341</v>
      </c>
    </row>
    <row r="40" spans="1:188" x14ac:dyDescent="0.25">
      <c r="A40" s="86"/>
      <c r="B40" s="230" t="s">
        <v>798</v>
      </c>
      <c r="C40" s="230" t="s">
        <v>485</v>
      </c>
      <c r="D40" s="86" t="s">
        <v>328</v>
      </c>
      <c r="E40" s="86" t="s">
        <v>485</v>
      </c>
      <c r="F40" s="86" t="s">
        <v>425</v>
      </c>
      <c r="G40" s="86" t="s">
        <v>483</v>
      </c>
      <c r="H40" s="86" t="s">
        <v>482</v>
      </c>
      <c r="I40" s="231" t="s">
        <v>337</v>
      </c>
      <c r="J40" s="231"/>
      <c r="K40" s="231"/>
      <c r="L40" s="111"/>
      <c r="M40" s="231"/>
      <c r="N40" s="231"/>
      <c r="O40" s="231"/>
      <c r="P40" s="232" t="s">
        <v>508</v>
      </c>
      <c r="Q40" s="86" t="s">
        <v>338</v>
      </c>
      <c r="R40" s="86" t="s">
        <v>338</v>
      </c>
      <c r="S40" s="86" t="s">
        <v>340</v>
      </c>
      <c r="T40" s="86" t="s">
        <v>338</v>
      </c>
      <c r="U40" s="86" t="s">
        <v>338</v>
      </c>
      <c r="V40" s="86" t="s">
        <v>338</v>
      </c>
      <c r="W40" s="86" t="s">
        <v>340</v>
      </c>
      <c r="X40" s="86" t="s">
        <v>338</v>
      </c>
      <c r="Y40" s="86" t="s">
        <v>340</v>
      </c>
      <c r="Z40" s="86" t="s">
        <v>340</v>
      </c>
      <c r="AA40" s="86" t="s">
        <v>340</v>
      </c>
      <c r="AB40" s="86" t="s">
        <v>338</v>
      </c>
      <c r="AC40" s="86" t="s">
        <v>338</v>
      </c>
      <c r="AD40" s="86" t="s">
        <v>338</v>
      </c>
      <c r="AE40" s="86" t="s">
        <v>338</v>
      </c>
      <c r="AF40" s="86" t="s">
        <v>338</v>
      </c>
      <c r="AG40" s="86" t="s">
        <v>338</v>
      </c>
      <c r="AH40" s="86" t="s">
        <v>338</v>
      </c>
      <c r="AI40" s="86" t="s">
        <v>338</v>
      </c>
      <c r="AJ40" s="86" t="s">
        <v>341</v>
      </c>
      <c r="AK40" s="86" t="s">
        <v>341</v>
      </c>
      <c r="AL40" s="86" t="s">
        <v>913</v>
      </c>
      <c r="AM40" s="86" t="s">
        <v>913</v>
      </c>
      <c r="AN40" s="86" t="s">
        <v>913</v>
      </c>
      <c r="AO40" s="86" t="s">
        <v>913</v>
      </c>
      <c r="AP40" s="86" t="s">
        <v>913</v>
      </c>
      <c r="AQ40" s="86" t="s">
        <v>913</v>
      </c>
      <c r="AR40" s="86" t="s">
        <v>338</v>
      </c>
      <c r="AS40" s="86" t="s">
        <v>338</v>
      </c>
      <c r="AT40" s="86" t="s">
        <v>340</v>
      </c>
      <c r="AU40" s="86" t="s">
        <v>338</v>
      </c>
      <c r="AV40" s="86" t="s">
        <v>338</v>
      </c>
      <c r="AW40" s="86" t="s">
        <v>338</v>
      </c>
      <c r="AX40" s="86" t="s">
        <v>338</v>
      </c>
      <c r="AY40" s="86" t="s">
        <v>338</v>
      </c>
      <c r="AZ40" s="86" t="s">
        <v>341</v>
      </c>
      <c r="BA40" s="86" t="s">
        <v>338</v>
      </c>
      <c r="BB40" s="86" t="s">
        <v>338</v>
      </c>
      <c r="BC40" s="86" t="s">
        <v>340</v>
      </c>
      <c r="BD40" s="86" t="s">
        <v>338</v>
      </c>
      <c r="BE40" s="86" t="s">
        <v>338</v>
      </c>
      <c r="BF40" s="86" t="s">
        <v>913</v>
      </c>
      <c r="BG40" s="86" t="s">
        <v>913</v>
      </c>
      <c r="BH40" s="232" t="s">
        <v>910</v>
      </c>
      <c r="BI40" s="86" t="s">
        <v>338</v>
      </c>
      <c r="BJ40" s="86" t="s">
        <v>338</v>
      </c>
      <c r="BK40" s="86" t="s">
        <v>340</v>
      </c>
      <c r="BL40" s="86" t="s">
        <v>338</v>
      </c>
      <c r="BM40" s="86" t="s">
        <v>338</v>
      </c>
      <c r="BN40" s="86" t="s">
        <v>338</v>
      </c>
      <c r="BO40" s="86" t="s">
        <v>340</v>
      </c>
      <c r="BP40" s="86" t="s">
        <v>338</v>
      </c>
      <c r="BQ40" s="86" t="s">
        <v>340</v>
      </c>
      <c r="BR40" s="86" t="s">
        <v>340</v>
      </c>
      <c r="BS40" s="86" t="s">
        <v>338</v>
      </c>
      <c r="BT40" s="86" t="s">
        <v>338</v>
      </c>
      <c r="BU40" s="86" t="s">
        <v>338</v>
      </c>
      <c r="BV40" s="86" t="s">
        <v>338</v>
      </c>
      <c r="BW40" s="86" t="s">
        <v>338</v>
      </c>
      <c r="BX40" s="86" t="s">
        <v>338</v>
      </c>
      <c r="BY40" s="86" t="s">
        <v>338</v>
      </c>
      <c r="BZ40" s="86" t="s">
        <v>340</v>
      </c>
      <c r="CA40" s="86" t="s">
        <v>338</v>
      </c>
      <c r="CB40" s="86" t="s">
        <v>338</v>
      </c>
      <c r="CC40" s="86" t="s">
        <v>338</v>
      </c>
      <c r="CD40" s="86" t="s">
        <v>338</v>
      </c>
      <c r="CE40" s="86" t="s">
        <v>338</v>
      </c>
      <c r="CF40" s="86" t="s">
        <v>338</v>
      </c>
      <c r="CG40" s="86" t="s">
        <v>338</v>
      </c>
      <c r="CH40" s="86" t="s">
        <v>338</v>
      </c>
      <c r="CI40" s="86" t="s">
        <v>338</v>
      </c>
      <c r="CJ40" s="86" t="s">
        <v>338</v>
      </c>
      <c r="CK40" s="86" t="s">
        <v>338</v>
      </c>
      <c r="CL40" s="86" t="s">
        <v>338</v>
      </c>
      <c r="CM40" s="86" t="s">
        <v>338</v>
      </c>
      <c r="CN40" s="86" t="s">
        <v>338</v>
      </c>
      <c r="CO40" s="86" t="s">
        <v>338</v>
      </c>
      <c r="CP40" s="86" t="s">
        <v>338</v>
      </c>
      <c r="CQ40" s="86" t="s">
        <v>338</v>
      </c>
      <c r="CR40" s="86" t="s">
        <v>338</v>
      </c>
      <c r="CS40" s="86" t="s">
        <v>338</v>
      </c>
      <c r="CT40" s="86" t="s">
        <v>341</v>
      </c>
      <c r="CU40" s="86" t="s">
        <v>338</v>
      </c>
      <c r="CV40" s="86" t="s">
        <v>338</v>
      </c>
      <c r="CW40" s="86" t="s">
        <v>338</v>
      </c>
      <c r="CX40" s="86" t="s">
        <v>340</v>
      </c>
      <c r="CY40" s="86" t="s">
        <v>338</v>
      </c>
      <c r="CZ40" s="86" t="s">
        <v>338</v>
      </c>
      <c r="DA40" s="86" t="s">
        <v>338</v>
      </c>
      <c r="DB40" s="86" t="s">
        <v>340</v>
      </c>
      <c r="DC40" s="86" t="s">
        <v>340</v>
      </c>
      <c r="DD40" s="86" t="s">
        <v>338</v>
      </c>
      <c r="DE40" s="86" t="s">
        <v>338</v>
      </c>
      <c r="DF40" s="86" t="s">
        <v>340</v>
      </c>
      <c r="DG40" s="86" t="s">
        <v>338</v>
      </c>
      <c r="DH40" s="86" t="s">
        <v>341</v>
      </c>
      <c r="DI40" s="86" t="s">
        <v>338</v>
      </c>
      <c r="DJ40" s="86" t="s">
        <v>340</v>
      </c>
      <c r="DK40" s="86" t="s">
        <v>338</v>
      </c>
      <c r="DL40" s="86" t="s">
        <v>913</v>
      </c>
      <c r="DM40" s="86" t="s">
        <v>913</v>
      </c>
      <c r="DN40" s="86" t="s">
        <v>913</v>
      </c>
      <c r="DO40" s="86" t="s">
        <v>913</v>
      </c>
      <c r="DP40" s="86" t="s">
        <v>338</v>
      </c>
      <c r="DQ40" s="86" t="s">
        <v>338</v>
      </c>
      <c r="DR40" s="86" t="s">
        <v>338</v>
      </c>
      <c r="DS40" s="86" t="s">
        <v>341</v>
      </c>
      <c r="DT40" s="86" t="s">
        <v>341</v>
      </c>
      <c r="DU40" s="86" t="s">
        <v>341</v>
      </c>
      <c r="DV40" s="86" t="s">
        <v>341</v>
      </c>
      <c r="DW40" s="86" t="s">
        <v>341</v>
      </c>
      <c r="DX40" s="86" t="s">
        <v>341</v>
      </c>
      <c r="DY40" s="86" t="s">
        <v>341</v>
      </c>
      <c r="DZ40" s="86" t="s">
        <v>341</v>
      </c>
      <c r="EA40" s="86" t="s">
        <v>338</v>
      </c>
      <c r="EB40" s="86" t="s">
        <v>340</v>
      </c>
      <c r="EC40" s="86" t="s">
        <v>341</v>
      </c>
      <c r="ED40" s="86" t="s">
        <v>338</v>
      </c>
      <c r="EE40" s="86" t="s">
        <v>338</v>
      </c>
      <c r="EF40" s="86" t="s">
        <v>338</v>
      </c>
      <c r="EG40" s="86" t="s">
        <v>340</v>
      </c>
      <c r="EH40" s="86" t="s">
        <v>338</v>
      </c>
      <c r="EI40" s="86" t="s">
        <v>338</v>
      </c>
      <c r="EJ40" s="86" t="s">
        <v>338</v>
      </c>
      <c r="EK40" s="86" t="s">
        <v>338</v>
      </c>
      <c r="EL40" s="86" t="s">
        <v>338</v>
      </c>
      <c r="EM40" s="86" t="s">
        <v>340</v>
      </c>
      <c r="EN40" s="86" t="s">
        <v>338</v>
      </c>
      <c r="EO40" s="86" t="s">
        <v>338</v>
      </c>
      <c r="EP40" s="86" t="s">
        <v>338</v>
      </c>
      <c r="EQ40" s="86" t="s">
        <v>340</v>
      </c>
      <c r="ER40" s="86" t="s">
        <v>340</v>
      </c>
      <c r="ES40" s="86" t="s">
        <v>338</v>
      </c>
      <c r="ET40" s="86" t="s">
        <v>338</v>
      </c>
      <c r="EU40" s="86" t="s">
        <v>338</v>
      </c>
      <c r="EV40" s="86" t="s">
        <v>338</v>
      </c>
      <c r="EW40" s="86" t="s">
        <v>340</v>
      </c>
      <c r="EX40" s="86" t="s">
        <v>338</v>
      </c>
      <c r="EY40" s="86" t="s">
        <v>338</v>
      </c>
      <c r="EZ40" s="86" t="s">
        <v>338</v>
      </c>
      <c r="FA40" s="86" t="s">
        <v>338</v>
      </c>
      <c r="FB40" s="86" t="s">
        <v>338</v>
      </c>
      <c r="FC40" s="86" t="s">
        <v>338</v>
      </c>
      <c r="FD40" s="86" t="s">
        <v>340</v>
      </c>
      <c r="FE40" s="86" t="s">
        <v>338</v>
      </c>
      <c r="FF40" s="86" t="s">
        <v>338</v>
      </c>
      <c r="FG40" s="86" t="s">
        <v>340</v>
      </c>
      <c r="FH40" s="86" t="s">
        <v>338</v>
      </c>
      <c r="FI40" s="86" t="s">
        <v>338</v>
      </c>
      <c r="FJ40" s="86" t="s">
        <v>338</v>
      </c>
      <c r="FK40" s="86" t="s">
        <v>338</v>
      </c>
      <c r="FL40" s="86" t="s">
        <v>338</v>
      </c>
      <c r="FM40" s="86" t="s">
        <v>340</v>
      </c>
      <c r="FN40" s="86" t="s">
        <v>338</v>
      </c>
      <c r="FO40" s="86" t="s">
        <v>340</v>
      </c>
      <c r="FP40" s="86" t="s">
        <v>338</v>
      </c>
      <c r="FQ40" s="86" t="s">
        <v>341</v>
      </c>
      <c r="FR40" s="86" t="s">
        <v>340</v>
      </c>
      <c r="FS40" s="86" t="s">
        <v>338</v>
      </c>
      <c r="FT40" s="86" t="s">
        <v>338</v>
      </c>
      <c r="FU40" s="86" t="s">
        <v>338</v>
      </c>
      <c r="FV40" s="86" t="s">
        <v>338</v>
      </c>
      <c r="FW40" s="86" t="s">
        <v>340</v>
      </c>
      <c r="FX40" s="86" t="s">
        <v>338</v>
      </c>
      <c r="FY40" s="86" t="s">
        <v>338</v>
      </c>
      <c r="FZ40" s="86" t="s">
        <v>338</v>
      </c>
      <c r="GA40" s="86" t="s">
        <v>338</v>
      </c>
      <c r="GB40" s="86" t="s">
        <v>338</v>
      </c>
      <c r="GC40" s="86" t="s">
        <v>338</v>
      </c>
      <c r="GD40" s="86" t="s">
        <v>338</v>
      </c>
      <c r="GE40" s="86" t="s">
        <v>338</v>
      </c>
      <c r="GF40" s="86" t="s">
        <v>341</v>
      </c>
    </row>
    <row r="41" spans="1:188" x14ac:dyDescent="0.25">
      <c r="A41" s="86"/>
      <c r="B41" s="230" t="s">
        <v>868</v>
      </c>
      <c r="C41" s="230" t="s">
        <v>485</v>
      </c>
      <c r="D41" s="86" t="s">
        <v>334</v>
      </c>
      <c r="E41" s="86" t="s">
        <v>485</v>
      </c>
      <c r="F41" s="86" t="s">
        <v>426</v>
      </c>
      <c r="G41" s="86" t="s">
        <v>481</v>
      </c>
      <c r="H41" s="86" t="s">
        <v>482</v>
      </c>
      <c r="I41" s="231" t="s">
        <v>485</v>
      </c>
      <c r="J41" s="231"/>
      <c r="K41" s="231"/>
      <c r="L41" s="111"/>
      <c r="M41" s="231"/>
      <c r="N41" s="231"/>
      <c r="O41" s="231"/>
      <c r="P41" s="232" t="s">
        <v>508</v>
      </c>
      <c r="Q41" s="86" t="s">
        <v>338</v>
      </c>
      <c r="R41" s="86" t="s">
        <v>338</v>
      </c>
      <c r="S41" s="86" t="s">
        <v>340</v>
      </c>
      <c r="T41" s="86" t="s">
        <v>338</v>
      </c>
      <c r="U41" s="86" t="s">
        <v>338</v>
      </c>
      <c r="V41" s="86" t="s">
        <v>338</v>
      </c>
      <c r="W41" s="86" t="s">
        <v>340</v>
      </c>
      <c r="X41" s="86" t="s">
        <v>338</v>
      </c>
      <c r="Y41" s="86" t="s">
        <v>340</v>
      </c>
      <c r="Z41" s="86" t="s">
        <v>340</v>
      </c>
      <c r="AA41" s="86" t="s">
        <v>340</v>
      </c>
      <c r="AB41" s="86" t="s">
        <v>338</v>
      </c>
      <c r="AC41" s="86" t="s">
        <v>338</v>
      </c>
      <c r="AD41" s="86" t="s">
        <v>338</v>
      </c>
      <c r="AE41" s="86" t="s">
        <v>338</v>
      </c>
      <c r="AF41" s="86" t="s">
        <v>338</v>
      </c>
      <c r="AG41" s="86" t="s">
        <v>338</v>
      </c>
      <c r="AH41" s="86" t="s">
        <v>338</v>
      </c>
      <c r="AI41" s="86" t="s">
        <v>338</v>
      </c>
      <c r="AJ41" s="86" t="s">
        <v>341</v>
      </c>
      <c r="AK41" s="86" t="s">
        <v>341</v>
      </c>
      <c r="AL41" s="86" t="s">
        <v>340</v>
      </c>
      <c r="AM41" s="86" t="s">
        <v>338</v>
      </c>
      <c r="AN41" s="86" t="s">
        <v>340</v>
      </c>
      <c r="AO41" s="86" t="s">
        <v>338</v>
      </c>
      <c r="AP41" s="86" t="s">
        <v>338</v>
      </c>
      <c r="AQ41" s="86" t="s">
        <v>338</v>
      </c>
      <c r="AR41" s="86" t="s">
        <v>340</v>
      </c>
      <c r="AS41" s="86" t="s">
        <v>338</v>
      </c>
      <c r="AT41" s="86" t="s">
        <v>340</v>
      </c>
      <c r="AU41" s="86" t="s">
        <v>338</v>
      </c>
      <c r="AV41" s="86" t="s">
        <v>338</v>
      </c>
      <c r="AW41" s="86" t="s">
        <v>338</v>
      </c>
      <c r="AX41" s="86" t="s">
        <v>338</v>
      </c>
      <c r="AY41" s="86" t="s">
        <v>338</v>
      </c>
      <c r="AZ41" s="86" t="s">
        <v>341</v>
      </c>
      <c r="BA41" s="86" t="s">
        <v>338</v>
      </c>
      <c r="BB41" s="86" t="s">
        <v>338</v>
      </c>
      <c r="BC41" s="86" t="s">
        <v>340</v>
      </c>
      <c r="BD41" s="86" t="s">
        <v>338</v>
      </c>
      <c r="BE41" s="86" t="s">
        <v>338</v>
      </c>
      <c r="BF41" s="86" t="s">
        <v>913</v>
      </c>
      <c r="BG41" s="86" t="s">
        <v>913</v>
      </c>
      <c r="BH41" s="232" t="s">
        <v>910</v>
      </c>
      <c r="BI41" s="86" t="s">
        <v>338</v>
      </c>
      <c r="BJ41" s="86" t="s">
        <v>338</v>
      </c>
      <c r="BK41" s="86" t="s">
        <v>340</v>
      </c>
      <c r="BL41" s="86" t="s">
        <v>338</v>
      </c>
      <c r="BM41" s="86" t="s">
        <v>338</v>
      </c>
      <c r="BN41" s="86" t="s">
        <v>338</v>
      </c>
      <c r="BO41" s="86" t="s">
        <v>340</v>
      </c>
      <c r="BP41" s="86" t="s">
        <v>338</v>
      </c>
      <c r="BQ41" s="86" t="s">
        <v>340</v>
      </c>
      <c r="BR41" s="86" t="s">
        <v>340</v>
      </c>
      <c r="BS41" s="86" t="s">
        <v>338</v>
      </c>
      <c r="BT41" s="86" t="s">
        <v>338</v>
      </c>
      <c r="BU41" s="86" t="s">
        <v>338</v>
      </c>
      <c r="BV41" s="86" t="s">
        <v>338</v>
      </c>
      <c r="BW41" s="86" t="s">
        <v>338</v>
      </c>
      <c r="BX41" s="86" t="s">
        <v>338</v>
      </c>
      <c r="BY41" s="86" t="s">
        <v>338</v>
      </c>
      <c r="BZ41" s="86" t="s">
        <v>340</v>
      </c>
      <c r="CA41" s="86" t="s">
        <v>338</v>
      </c>
      <c r="CB41" s="86" t="s">
        <v>338</v>
      </c>
      <c r="CC41" s="86" t="s">
        <v>338</v>
      </c>
      <c r="CD41" s="86" t="s">
        <v>338</v>
      </c>
      <c r="CE41" s="86" t="s">
        <v>338</v>
      </c>
      <c r="CF41" s="86" t="s">
        <v>338</v>
      </c>
      <c r="CG41" s="86" t="s">
        <v>338</v>
      </c>
      <c r="CH41" s="86" t="s">
        <v>338</v>
      </c>
      <c r="CI41" s="86" t="s">
        <v>338</v>
      </c>
      <c r="CJ41" s="86" t="s">
        <v>338</v>
      </c>
      <c r="CK41" s="86" t="s">
        <v>338</v>
      </c>
      <c r="CL41" s="86" t="s">
        <v>338</v>
      </c>
      <c r="CM41" s="86" t="s">
        <v>338</v>
      </c>
      <c r="CN41" s="86" t="s">
        <v>338</v>
      </c>
      <c r="CO41" s="86" t="s">
        <v>338</v>
      </c>
      <c r="CP41" s="86" t="s">
        <v>338</v>
      </c>
      <c r="CQ41" s="86" t="s">
        <v>338</v>
      </c>
      <c r="CR41" s="86" t="s">
        <v>340</v>
      </c>
      <c r="CS41" s="86" t="s">
        <v>338</v>
      </c>
      <c r="CT41" s="86" t="s">
        <v>341</v>
      </c>
      <c r="CU41" s="86" t="s">
        <v>338</v>
      </c>
      <c r="CV41" s="86" t="s">
        <v>338</v>
      </c>
      <c r="CW41" s="86" t="s">
        <v>338</v>
      </c>
      <c r="CX41" s="86" t="s">
        <v>340</v>
      </c>
      <c r="CY41" s="86" t="s">
        <v>338</v>
      </c>
      <c r="CZ41" s="86" t="s">
        <v>338</v>
      </c>
      <c r="DA41" s="86" t="s">
        <v>338</v>
      </c>
      <c r="DB41" s="86" t="s">
        <v>340</v>
      </c>
      <c r="DC41" s="86" t="s">
        <v>340</v>
      </c>
      <c r="DD41" s="86" t="s">
        <v>338</v>
      </c>
      <c r="DE41" s="86" t="s">
        <v>338</v>
      </c>
      <c r="DF41" s="86" t="s">
        <v>340</v>
      </c>
      <c r="DG41" s="86" t="s">
        <v>338</v>
      </c>
      <c r="DH41" s="86" t="s">
        <v>341</v>
      </c>
      <c r="DI41" s="86" t="s">
        <v>338</v>
      </c>
      <c r="DJ41" s="86" t="s">
        <v>340</v>
      </c>
      <c r="DK41" s="86" t="s">
        <v>338</v>
      </c>
      <c r="DL41" s="86" t="s">
        <v>340</v>
      </c>
      <c r="DM41" s="86" t="s">
        <v>338</v>
      </c>
      <c r="DN41" s="86" t="s">
        <v>340</v>
      </c>
      <c r="DO41" s="86" t="s">
        <v>338</v>
      </c>
      <c r="DP41" s="86" t="s">
        <v>341</v>
      </c>
      <c r="DQ41" s="86" t="s">
        <v>341</v>
      </c>
      <c r="DR41" s="86" t="s">
        <v>341</v>
      </c>
      <c r="DS41" s="86" t="s">
        <v>341</v>
      </c>
      <c r="DT41" s="86" t="s">
        <v>341</v>
      </c>
      <c r="DU41" s="86" t="s">
        <v>341</v>
      </c>
      <c r="DV41" s="86" t="s">
        <v>341</v>
      </c>
      <c r="DW41" s="86" t="s">
        <v>341</v>
      </c>
      <c r="DX41" s="86" t="s">
        <v>341</v>
      </c>
      <c r="DY41" s="86" t="s">
        <v>341</v>
      </c>
      <c r="DZ41" s="86" t="s">
        <v>341</v>
      </c>
      <c r="EA41" s="86" t="s">
        <v>338</v>
      </c>
      <c r="EB41" s="86" t="s">
        <v>340</v>
      </c>
      <c r="EC41" s="86" t="s">
        <v>341</v>
      </c>
      <c r="ED41" s="86" t="s">
        <v>338</v>
      </c>
      <c r="EE41" s="86" t="s">
        <v>338</v>
      </c>
      <c r="EF41" s="86" t="s">
        <v>338</v>
      </c>
      <c r="EG41" s="86" t="s">
        <v>340</v>
      </c>
      <c r="EH41" s="86" t="s">
        <v>338</v>
      </c>
      <c r="EI41" s="86" t="s">
        <v>338</v>
      </c>
      <c r="EJ41" s="86" t="s">
        <v>338</v>
      </c>
      <c r="EK41" s="86" t="s">
        <v>338</v>
      </c>
      <c r="EL41" s="86" t="s">
        <v>338</v>
      </c>
      <c r="EM41" s="86" t="s">
        <v>340</v>
      </c>
      <c r="EN41" s="86" t="s">
        <v>338</v>
      </c>
      <c r="EO41" s="86" t="s">
        <v>338</v>
      </c>
      <c r="EP41" s="86" t="s">
        <v>338</v>
      </c>
      <c r="EQ41" s="86" t="s">
        <v>340</v>
      </c>
      <c r="ER41" s="86" t="s">
        <v>340</v>
      </c>
      <c r="ES41" s="86" t="s">
        <v>338</v>
      </c>
      <c r="ET41" s="86" t="s">
        <v>338</v>
      </c>
      <c r="EU41" s="86" t="s">
        <v>338</v>
      </c>
      <c r="EV41" s="86" t="s">
        <v>338</v>
      </c>
      <c r="EW41" s="86" t="s">
        <v>340</v>
      </c>
      <c r="EX41" s="86" t="s">
        <v>338</v>
      </c>
      <c r="EY41" s="86" t="s">
        <v>338</v>
      </c>
      <c r="EZ41" s="86" t="s">
        <v>338</v>
      </c>
      <c r="FA41" s="86" t="s">
        <v>338</v>
      </c>
      <c r="FB41" s="86" t="s">
        <v>338</v>
      </c>
      <c r="FC41" s="86" t="s">
        <v>338</v>
      </c>
      <c r="FD41" s="86" t="s">
        <v>340</v>
      </c>
      <c r="FE41" s="86" t="s">
        <v>338</v>
      </c>
      <c r="FF41" s="86" t="s">
        <v>338</v>
      </c>
      <c r="FG41" s="86" t="s">
        <v>340</v>
      </c>
      <c r="FH41" s="86" t="s">
        <v>338</v>
      </c>
      <c r="FI41" s="86" t="s">
        <v>338</v>
      </c>
      <c r="FJ41" s="86" t="s">
        <v>338</v>
      </c>
      <c r="FK41" s="86" t="s">
        <v>338</v>
      </c>
      <c r="FL41" s="86" t="s">
        <v>338</v>
      </c>
      <c r="FM41" s="86" t="s">
        <v>340</v>
      </c>
      <c r="FN41" s="86" t="s">
        <v>338</v>
      </c>
      <c r="FO41" s="86" t="s">
        <v>340</v>
      </c>
      <c r="FP41" s="86" t="s">
        <v>338</v>
      </c>
      <c r="FQ41" s="86" t="s">
        <v>341</v>
      </c>
      <c r="FR41" s="86" t="s">
        <v>340</v>
      </c>
      <c r="FS41" s="86" t="s">
        <v>338</v>
      </c>
      <c r="FT41" s="86" t="s">
        <v>338</v>
      </c>
      <c r="FU41" s="86" t="s">
        <v>338</v>
      </c>
      <c r="FV41" s="86" t="s">
        <v>338</v>
      </c>
      <c r="FW41" s="86" t="s">
        <v>340</v>
      </c>
      <c r="FX41" s="86" t="s">
        <v>338</v>
      </c>
      <c r="FY41" s="86" t="s">
        <v>338</v>
      </c>
      <c r="FZ41" s="86" t="s">
        <v>338</v>
      </c>
      <c r="GA41" s="86" t="s">
        <v>338</v>
      </c>
      <c r="GB41" s="86" t="s">
        <v>338</v>
      </c>
      <c r="GC41" s="86" t="s">
        <v>338</v>
      </c>
      <c r="GD41" s="86" t="s">
        <v>338</v>
      </c>
      <c r="GE41" s="86" t="s">
        <v>338</v>
      </c>
      <c r="GF41" s="86" t="s">
        <v>341</v>
      </c>
    </row>
    <row r="42" spans="1:188" x14ac:dyDescent="0.25">
      <c r="A42" s="86"/>
      <c r="B42" s="230" t="s">
        <v>871</v>
      </c>
      <c r="C42" s="230" t="s">
        <v>485</v>
      </c>
      <c r="D42" s="86" t="s">
        <v>334</v>
      </c>
      <c r="E42" s="86" t="s">
        <v>485</v>
      </c>
      <c r="F42" s="86" t="s">
        <v>426</v>
      </c>
      <c r="G42" s="86" t="s">
        <v>481</v>
      </c>
      <c r="H42" s="86" t="s">
        <v>482</v>
      </c>
      <c r="I42" s="231" t="s">
        <v>485</v>
      </c>
      <c r="J42" s="231"/>
      <c r="K42" s="231"/>
      <c r="L42" s="111"/>
      <c r="M42" s="231"/>
      <c r="N42" s="231"/>
      <c r="O42" s="231"/>
      <c r="P42" s="232" t="s">
        <v>508</v>
      </c>
      <c r="Q42" s="86" t="s">
        <v>338</v>
      </c>
      <c r="R42" s="86" t="s">
        <v>338</v>
      </c>
      <c r="S42" s="86" t="s">
        <v>340</v>
      </c>
      <c r="T42" s="86" t="s">
        <v>338</v>
      </c>
      <c r="U42" s="86" t="s">
        <v>338</v>
      </c>
      <c r="V42" s="86" t="s">
        <v>338</v>
      </c>
      <c r="W42" s="86" t="s">
        <v>340</v>
      </c>
      <c r="X42" s="86" t="s">
        <v>338</v>
      </c>
      <c r="Y42" s="86" t="s">
        <v>340</v>
      </c>
      <c r="Z42" s="86" t="s">
        <v>340</v>
      </c>
      <c r="AA42" s="86" t="s">
        <v>340</v>
      </c>
      <c r="AB42" s="86" t="s">
        <v>338</v>
      </c>
      <c r="AC42" s="86" t="s">
        <v>338</v>
      </c>
      <c r="AD42" s="86" t="s">
        <v>338</v>
      </c>
      <c r="AE42" s="86" t="s">
        <v>338</v>
      </c>
      <c r="AF42" s="86" t="s">
        <v>338</v>
      </c>
      <c r="AG42" s="86" t="s">
        <v>338</v>
      </c>
      <c r="AH42" s="86" t="s">
        <v>338</v>
      </c>
      <c r="AI42" s="86" t="s">
        <v>338</v>
      </c>
      <c r="AJ42" s="86" t="s">
        <v>341</v>
      </c>
      <c r="AK42" s="86" t="s">
        <v>341</v>
      </c>
      <c r="AL42" s="86" t="s">
        <v>340</v>
      </c>
      <c r="AM42" s="86" t="s">
        <v>338</v>
      </c>
      <c r="AN42" s="86" t="s">
        <v>340</v>
      </c>
      <c r="AO42" s="86" t="s">
        <v>338</v>
      </c>
      <c r="AP42" s="86" t="s">
        <v>338</v>
      </c>
      <c r="AQ42" s="86" t="s">
        <v>338</v>
      </c>
      <c r="AR42" s="86" t="s">
        <v>340</v>
      </c>
      <c r="AS42" s="86" t="s">
        <v>338</v>
      </c>
      <c r="AT42" s="86" t="s">
        <v>340</v>
      </c>
      <c r="AU42" s="86" t="s">
        <v>338</v>
      </c>
      <c r="AV42" s="86" t="s">
        <v>338</v>
      </c>
      <c r="AW42" s="86" t="s">
        <v>338</v>
      </c>
      <c r="AX42" s="86" t="s">
        <v>338</v>
      </c>
      <c r="AY42" s="86" t="s">
        <v>338</v>
      </c>
      <c r="AZ42" s="86" t="s">
        <v>341</v>
      </c>
      <c r="BA42" s="86" t="s">
        <v>338</v>
      </c>
      <c r="BB42" s="86" t="s">
        <v>338</v>
      </c>
      <c r="BC42" s="86" t="s">
        <v>340</v>
      </c>
      <c r="BD42" s="86" t="s">
        <v>338</v>
      </c>
      <c r="BE42" s="86" t="s">
        <v>338</v>
      </c>
      <c r="BF42" s="86" t="s">
        <v>913</v>
      </c>
      <c r="BG42" s="86" t="s">
        <v>913</v>
      </c>
      <c r="BH42" s="232" t="s">
        <v>910</v>
      </c>
      <c r="BI42" s="86" t="s">
        <v>338</v>
      </c>
      <c r="BJ42" s="86" t="s">
        <v>338</v>
      </c>
      <c r="BK42" s="86" t="s">
        <v>340</v>
      </c>
      <c r="BL42" s="86" t="s">
        <v>338</v>
      </c>
      <c r="BM42" s="86" t="s">
        <v>338</v>
      </c>
      <c r="BN42" s="86" t="s">
        <v>338</v>
      </c>
      <c r="BO42" s="86" t="s">
        <v>340</v>
      </c>
      <c r="BP42" s="86" t="s">
        <v>338</v>
      </c>
      <c r="BQ42" s="86" t="s">
        <v>340</v>
      </c>
      <c r="BR42" s="86" t="s">
        <v>340</v>
      </c>
      <c r="BS42" s="86" t="s">
        <v>338</v>
      </c>
      <c r="BT42" s="86" t="s">
        <v>338</v>
      </c>
      <c r="BU42" s="86" t="s">
        <v>338</v>
      </c>
      <c r="BV42" s="86" t="s">
        <v>338</v>
      </c>
      <c r="BW42" s="86" t="s">
        <v>338</v>
      </c>
      <c r="BX42" s="86" t="s">
        <v>338</v>
      </c>
      <c r="BY42" s="86" t="s">
        <v>338</v>
      </c>
      <c r="BZ42" s="86" t="s">
        <v>340</v>
      </c>
      <c r="CA42" s="86" t="s">
        <v>338</v>
      </c>
      <c r="CB42" s="86" t="s">
        <v>338</v>
      </c>
      <c r="CC42" s="86" t="s">
        <v>338</v>
      </c>
      <c r="CD42" s="86" t="s">
        <v>338</v>
      </c>
      <c r="CE42" s="86" t="s">
        <v>338</v>
      </c>
      <c r="CF42" s="86" t="s">
        <v>338</v>
      </c>
      <c r="CG42" s="86" t="s">
        <v>338</v>
      </c>
      <c r="CH42" s="86" t="s">
        <v>338</v>
      </c>
      <c r="CI42" s="86" t="s">
        <v>338</v>
      </c>
      <c r="CJ42" s="86" t="s">
        <v>338</v>
      </c>
      <c r="CK42" s="86" t="s">
        <v>338</v>
      </c>
      <c r="CL42" s="86" t="s">
        <v>338</v>
      </c>
      <c r="CM42" s="86" t="s">
        <v>338</v>
      </c>
      <c r="CN42" s="86" t="s">
        <v>338</v>
      </c>
      <c r="CO42" s="86" t="s">
        <v>338</v>
      </c>
      <c r="CP42" s="86" t="s">
        <v>338</v>
      </c>
      <c r="CQ42" s="86" t="s">
        <v>338</v>
      </c>
      <c r="CR42" s="86" t="s">
        <v>340</v>
      </c>
      <c r="CS42" s="86" t="s">
        <v>338</v>
      </c>
      <c r="CT42" s="86" t="s">
        <v>341</v>
      </c>
      <c r="CU42" s="86" t="s">
        <v>338</v>
      </c>
      <c r="CV42" s="86" t="s">
        <v>338</v>
      </c>
      <c r="CW42" s="86" t="s">
        <v>338</v>
      </c>
      <c r="CX42" s="86" t="s">
        <v>340</v>
      </c>
      <c r="CY42" s="86" t="s">
        <v>338</v>
      </c>
      <c r="CZ42" s="86" t="s">
        <v>338</v>
      </c>
      <c r="DA42" s="86" t="s">
        <v>338</v>
      </c>
      <c r="DB42" s="86" t="s">
        <v>340</v>
      </c>
      <c r="DC42" s="86" t="s">
        <v>340</v>
      </c>
      <c r="DD42" s="86" t="s">
        <v>338</v>
      </c>
      <c r="DE42" s="86" t="s">
        <v>338</v>
      </c>
      <c r="DF42" s="86" t="s">
        <v>340</v>
      </c>
      <c r="DG42" s="86" t="s">
        <v>338</v>
      </c>
      <c r="DH42" s="86" t="s">
        <v>341</v>
      </c>
      <c r="DI42" s="86" t="s">
        <v>338</v>
      </c>
      <c r="DJ42" s="86" t="s">
        <v>340</v>
      </c>
      <c r="DK42" s="86" t="s">
        <v>338</v>
      </c>
      <c r="DL42" s="86" t="s">
        <v>340</v>
      </c>
      <c r="DM42" s="86" t="s">
        <v>338</v>
      </c>
      <c r="DN42" s="86" t="s">
        <v>340</v>
      </c>
      <c r="DO42" s="86" t="s">
        <v>338</v>
      </c>
      <c r="DP42" s="86" t="s">
        <v>341</v>
      </c>
      <c r="DQ42" s="86" t="s">
        <v>341</v>
      </c>
      <c r="DR42" s="86" t="s">
        <v>341</v>
      </c>
      <c r="DS42" s="86" t="s">
        <v>341</v>
      </c>
      <c r="DT42" s="86" t="s">
        <v>341</v>
      </c>
      <c r="DU42" s="86" t="s">
        <v>341</v>
      </c>
      <c r="DV42" s="86" t="s">
        <v>341</v>
      </c>
      <c r="DW42" s="86" t="s">
        <v>341</v>
      </c>
      <c r="DX42" s="86" t="s">
        <v>341</v>
      </c>
      <c r="DY42" s="86" t="s">
        <v>341</v>
      </c>
      <c r="DZ42" s="86" t="s">
        <v>341</v>
      </c>
      <c r="EA42" s="86" t="s">
        <v>338</v>
      </c>
      <c r="EB42" s="86" t="s">
        <v>340</v>
      </c>
      <c r="EC42" s="86" t="s">
        <v>341</v>
      </c>
      <c r="ED42" s="86" t="s">
        <v>338</v>
      </c>
      <c r="EE42" s="86" t="s">
        <v>338</v>
      </c>
      <c r="EF42" s="86" t="s">
        <v>338</v>
      </c>
      <c r="EG42" s="86" t="s">
        <v>340</v>
      </c>
      <c r="EH42" s="86" t="s">
        <v>338</v>
      </c>
      <c r="EI42" s="86" t="s">
        <v>338</v>
      </c>
      <c r="EJ42" s="86" t="s">
        <v>338</v>
      </c>
      <c r="EK42" s="86" t="s">
        <v>338</v>
      </c>
      <c r="EL42" s="86" t="s">
        <v>338</v>
      </c>
      <c r="EM42" s="86" t="s">
        <v>340</v>
      </c>
      <c r="EN42" s="86" t="s">
        <v>338</v>
      </c>
      <c r="EO42" s="86" t="s">
        <v>338</v>
      </c>
      <c r="EP42" s="86" t="s">
        <v>338</v>
      </c>
      <c r="EQ42" s="86" t="s">
        <v>340</v>
      </c>
      <c r="ER42" s="86" t="s">
        <v>340</v>
      </c>
      <c r="ES42" s="86" t="s">
        <v>338</v>
      </c>
      <c r="ET42" s="86" t="s">
        <v>338</v>
      </c>
      <c r="EU42" s="86" t="s">
        <v>338</v>
      </c>
      <c r="EV42" s="86" t="s">
        <v>338</v>
      </c>
      <c r="EW42" s="86" t="s">
        <v>340</v>
      </c>
      <c r="EX42" s="86" t="s">
        <v>338</v>
      </c>
      <c r="EY42" s="86" t="s">
        <v>338</v>
      </c>
      <c r="EZ42" s="86" t="s">
        <v>338</v>
      </c>
      <c r="FA42" s="86" t="s">
        <v>338</v>
      </c>
      <c r="FB42" s="86" t="s">
        <v>338</v>
      </c>
      <c r="FC42" s="86" t="s">
        <v>338</v>
      </c>
      <c r="FD42" s="86" t="s">
        <v>340</v>
      </c>
      <c r="FE42" s="86" t="s">
        <v>338</v>
      </c>
      <c r="FF42" s="86" t="s">
        <v>338</v>
      </c>
      <c r="FG42" s="86" t="s">
        <v>340</v>
      </c>
      <c r="FH42" s="86" t="s">
        <v>338</v>
      </c>
      <c r="FI42" s="86" t="s">
        <v>338</v>
      </c>
      <c r="FJ42" s="86" t="s">
        <v>338</v>
      </c>
      <c r="FK42" s="86" t="s">
        <v>338</v>
      </c>
      <c r="FL42" s="86" t="s">
        <v>338</v>
      </c>
      <c r="FM42" s="86" t="s">
        <v>340</v>
      </c>
      <c r="FN42" s="86" t="s">
        <v>338</v>
      </c>
      <c r="FO42" s="86" t="s">
        <v>340</v>
      </c>
      <c r="FP42" s="86" t="s">
        <v>338</v>
      </c>
      <c r="FQ42" s="86" t="s">
        <v>341</v>
      </c>
      <c r="FR42" s="86" t="s">
        <v>340</v>
      </c>
      <c r="FS42" s="86" t="s">
        <v>338</v>
      </c>
      <c r="FT42" s="86" t="s">
        <v>338</v>
      </c>
      <c r="FU42" s="86" t="s">
        <v>338</v>
      </c>
      <c r="FV42" s="86" t="s">
        <v>338</v>
      </c>
      <c r="FW42" s="86" t="s">
        <v>340</v>
      </c>
      <c r="FX42" s="86" t="s">
        <v>338</v>
      </c>
      <c r="FY42" s="86" t="s">
        <v>338</v>
      </c>
      <c r="FZ42" s="86" t="s">
        <v>338</v>
      </c>
      <c r="GA42" s="86" t="s">
        <v>338</v>
      </c>
      <c r="GB42" s="86" t="s">
        <v>338</v>
      </c>
      <c r="GC42" s="86" t="s">
        <v>338</v>
      </c>
      <c r="GD42" s="86" t="s">
        <v>338</v>
      </c>
      <c r="GE42" s="86" t="s">
        <v>338</v>
      </c>
      <c r="GF42" s="86" t="s">
        <v>341</v>
      </c>
    </row>
    <row r="43" spans="1:188" x14ac:dyDescent="0.25">
      <c r="A43" s="86"/>
      <c r="B43" s="230" t="s">
        <v>797</v>
      </c>
      <c r="C43" s="230" t="s">
        <v>485</v>
      </c>
      <c r="D43" s="86" t="s">
        <v>334</v>
      </c>
      <c r="E43" s="86" t="s">
        <v>485</v>
      </c>
      <c r="F43" s="86" t="s">
        <v>329</v>
      </c>
      <c r="G43" s="86" t="s">
        <v>481</v>
      </c>
      <c r="H43" s="86" t="s">
        <v>482</v>
      </c>
      <c r="I43" s="231" t="s">
        <v>337</v>
      </c>
      <c r="J43" s="231"/>
      <c r="K43" s="231"/>
      <c r="L43" s="111"/>
      <c r="M43" s="231"/>
      <c r="N43" s="231"/>
      <c r="O43" s="231"/>
      <c r="P43" s="232" t="s">
        <v>508</v>
      </c>
      <c r="Q43" s="86" t="s">
        <v>338</v>
      </c>
      <c r="R43" s="86" t="s">
        <v>338</v>
      </c>
      <c r="S43" s="86" t="s">
        <v>340</v>
      </c>
      <c r="T43" s="86" t="s">
        <v>338</v>
      </c>
      <c r="U43" s="86" t="s">
        <v>338</v>
      </c>
      <c r="V43" s="86" t="s">
        <v>338</v>
      </c>
      <c r="W43" s="86" t="s">
        <v>340</v>
      </c>
      <c r="X43" s="86" t="s">
        <v>338</v>
      </c>
      <c r="Y43" s="86" t="s">
        <v>340</v>
      </c>
      <c r="Z43" s="86" t="s">
        <v>340</v>
      </c>
      <c r="AA43" s="86" t="s">
        <v>340</v>
      </c>
      <c r="AB43" s="86" t="s">
        <v>338</v>
      </c>
      <c r="AC43" s="86" t="s">
        <v>338</v>
      </c>
      <c r="AD43" s="86" t="s">
        <v>338</v>
      </c>
      <c r="AE43" s="86" t="s">
        <v>338</v>
      </c>
      <c r="AF43" s="86" t="s">
        <v>338</v>
      </c>
      <c r="AG43" s="86" t="s">
        <v>338</v>
      </c>
      <c r="AH43" s="86" t="s">
        <v>338</v>
      </c>
      <c r="AI43" s="86" t="s">
        <v>338</v>
      </c>
      <c r="AJ43" s="86" t="s">
        <v>341</v>
      </c>
      <c r="AK43" s="86" t="s">
        <v>341</v>
      </c>
      <c r="AL43" s="86" t="s">
        <v>340</v>
      </c>
      <c r="AM43" s="86" t="s">
        <v>338</v>
      </c>
      <c r="AN43" s="86" t="s">
        <v>340</v>
      </c>
      <c r="AO43" s="86" t="s">
        <v>338</v>
      </c>
      <c r="AP43" s="86" t="s">
        <v>338</v>
      </c>
      <c r="AQ43" s="86" t="s">
        <v>338</v>
      </c>
      <c r="AR43" s="86" t="s">
        <v>340</v>
      </c>
      <c r="AS43" s="86" t="s">
        <v>338</v>
      </c>
      <c r="AT43" s="86" t="s">
        <v>340</v>
      </c>
      <c r="AU43" s="86" t="s">
        <v>338</v>
      </c>
      <c r="AV43" s="86" t="s">
        <v>338</v>
      </c>
      <c r="AW43" s="86" t="s">
        <v>338</v>
      </c>
      <c r="AX43" s="86" t="s">
        <v>338</v>
      </c>
      <c r="AY43" s="86" t="s">
        <v>338</v>
      </c>
      <c r="AZ43" s="86" t="s">
        <v>341</v>
      </c>
      <c r="BA43" s="86" t="s">
        <v>338</v>
      </c>
      <c r="BB43" s="86" t="s">
        <v>338</v>
      </c>
      <c r="BC43" s="86" t="s">
        <v>340</v>
      </c>
      <c r="BD43" s="86" t="s">
        <v>338</v>
      </c>
      <c r="BE43" s="86" t="s">
        <v>338</v>
      </c>
      <c r="BF43" s="86" t="s">
        <v>913</v>
      </c>
      <c r="BG43" s="86" t="s">
        <v>913</v>
      </c>
      <c r="BH43" s="232" t="s">
        <v>910</v>
      </c>
      <c r="BI43" s="86" t="s">
        <v>338</v>
      </c>
      <c r="BJ43" s="86" t="s">
        <v>338</v>
      </c>
      <c r="BK43" s="86" t="s">
        <v>340</v>
      </c>
      <c r="BL43" s="86" t="s">
        <v>338</v>
      </c>
      <c r="BM43" s="86" t="s">
        <v>338</v>
      </c>
      <c r="BN43" s="86" t="s">
        <v>338</v>
      </c>
      <c r="BO43" s="86" t="s">
        <v>340</v>
      </c>
      <c r="BP43" s="86" t="s">
        <v>338</v>
      </c>
      <c r="BQ43" s="86" t="s">
        <v>340</v>
      </c>
      <c r="BR43" s="86" t="s">
        <v>340</v>
      </c>
      <c r="BS43" s="86" t="s">
        <v>338</v>
      </c>
      <c r="BT43" s="86" t="s">
        <v>338</v>
      </c>
      <c r="BU43" s="86" t="s">
        <v>338</v>
      </c>
      <c r="BV43" s="86" t="s">
        <v>338</v>
      </c>
      <c r="BW43" s="86" t="s">
        <v>338</v>
      </c>
      <c r="BX43" s="86" t="s">
        <v>338</v>
      </c>
      <c r="BY43" s="86" t="s">
        <v>338</v>
      </c>
      <c r="BZ43" s="86" t="s">
        <v>340</v>
      </c>
      <c r="CA43" s="86" t="s">
        <v>338</v>
      </c>
      <c r="CB43" s="86" t="s">
        <v>338</v>
      </c>
      <c r="CC43" s="86" t="s">
        <v>338</v>
      </c>
      <c r="CD43" s="86" t="s">
        <v>338</v>
      </c>
      <c r="CE43" s="86" t="s">
        <v>338</v>
      </c>
      <c r="CF43" s="86" t="s">
        <v>338</v>
      </c>
      <c r="CG43" s="86" t="s">
        <v>338</v>
      </c>
      <c r="CH43" s="86" t="s">
        <v>338</v>
      </c>
      <c r="CI43" s="86" t="s">
        <v>338</v>
      </c>
      <c r="CJ43" s="86" t="s">
        <v>338</v>
      </c>
      <c r="CK43" s="86" t="s">
        <v>338</v>
      </c>
      <c r="CL43" s="86" t="s">
        <v>338</v>
      </c>
      <c r="CM43" s="86" t="s">
        <v>338</v>
      </c>
      <c r="CN43" s="86" t="s">
        <v>338</v>
      </c>
      <c r="CO43" s="86" t="s">
        <v>338</v>
      </c>
      <c r="CP43" s="86" t="s">
        <v>338</v>
      </c>
      <c r="CQ43" s="86" t="s">
        <v>338</v>
      </c>
      <c r="CR43" s="86" t="s">
        <v>340</v>
      </c>
      <c r="CS43" s="86" t="s">
        <v>338</v>
      </c>
      <c r="CT43" s="86" t="s">
        <v>341</v>
      </c>
      <c r="CU43" s="86" t="s">
        <v>338</v>
      </c>
      <c r="CV43" s="86" t="s">
        <v>338</v>
      </c>
      <c r="CW43" s="86" t="s">
        <v>338</v>
      </c>
      <c r="CX43" s="86" t="s">
        <v>340</v>
      </c>
      <c r="CY43" s="86" t="s">
        <v>338</v>
      </c>
      <c r="CZ43" s="86" t="s">
        <v>338</v>
      </c>
      <c r="DA43" s="86" t="s">
        <v>338</v>
      </c>
      <c r="DB43" s="86" t="s">
        <v>340</v>
      </c>
      <c r="DC43" s="86" t="s">
        <v>340</v>
      </c>
      <c r="DD43" s="86" t="s">
        <v>338</v>
      </c>
      <c r="DE43" s="86" t="s">
        <v>338</v>
      </c>
      <c r="DF43" s="86" t="s">
        <v>340</v>
      </c>
      <c r="DG43" s="86" t="s">
        <v>338</v>
      </c>
      <c r="DH43" s="86" t="s">
        <v>341</v>
      </c>
      <c r="DI43" s="86" t="s">
        <v>338</v>
      </c>
      <c r="DJ43" s="86" t="s">
        <v>340</v>
      </c>
      <c r="DK43" s="86" t="s">
        <v>338</v>
      </c>
      <c r="DL43" s="86" t="s">
        <v>340</v>
      </c>
      <c r="DM43" s="86" t="s">
        <v>338</v>
      </c>
      <c r="DN43" s="86" t="s">
        <v>340</v>
      </c>
      <c r="DO43" s="86" t="s">
        <v>338</v>
      </c>
      <c r="DP43" s="86" t="s">
        <v>341</v>
      </c>
      <c r="DQ43" s="86" t="s">
        <v>341</v>
      </c>
      <c r="DR43" s="86" t="s">
        <v>341</v>
      </c>
      <c r="DS43" s="86" t="s">
        <v>341</v>
      </c>
      <c r="DT43" s="86" t="s">
        <v>341</v>
      </c>
      <c r="DU43" s="86" t="s">
        <v>341</v>
      </c>
      <c r="DV43" s="86" t="s">
        <v>341</v>
      </c>
      <c r="DW43" s="86" t="s">
        <v>341</v>
      </c>
      <c r="DX43" s="86" t="s">
        <v>341</v>
      </c>
      <c r="DY43" s="86" t="s">
        <v>341</v>
      </c>
      <c r="DZ43" s="86" t="s">
        <v>341</v>
      </c>
      <c r="EA43" s="86" t="s">
        <v>338</v>
      </c>
      <c r="EB43" s="86" t="s">
        <v>340</v>
      </c>
      <c r="EC43" s="86" t="s">
        <v>341</v>
      </c>
      <c r="ED43" s="86" t="s">
        <v>338</v>
      </c>
      <c r="EE43" s="86" t="s">
        <v>338</v>
      </c>
      <c r="EF43" s="86" t="s">
        <v>338</v>
      </c>
      <c r="EG43" s="86" t="s">
        <v>340</v>
      </c>
      <c r="EH43" s="86" t="s">
        <v>338</v>
      </c>
      <c r="EI43" s="86" t="s">
        <v>338</v>
      </c>
      <c r="EJ43" s="86" t="s">
        <v>338</v>
      </c>
      <c r="EK43" s="86" t="s">
        <v>338</v>
      </c>
      <c r="EL43" s="86" t="s">
        <v>338</v>
      </c>
      <c r="EM43" s="86" t="s">
        <v>340</v>
      </c>
      <c r="EN43" s="86" t="s">
        <v>338</v>
      </c>
      <c r="EO43" s="86" t="s">
        <v>338</v>
      </c>
      <c r="EP43" s="86" t="s">
        <v>338</v>
      </c>
      <c r="EQ43" s="86" t="s">
        <v>340</v>
      </c>
      <c r="ER43" s="86" t="s">
        <v>340</v>
      </c>
      <c r="ES43" s="86" t="s">
        <v>338</v>
      </c>
      <c r="ET43" s="86" t="s">
        <v>338</v>
      </c>
      <c r="EU43" s="86" t="s">
        <v>338</v>
      </c>
      <c r="EV43" s="86" t="s">
        <v>338</v>
      </c>
      <c r="EW43" s="86" t="s">
        <v>340</v>
      </c>
      <c r="EX43" s="86" t="s">
        <v>338</v>
      </c>
      <c r="EY43" s="86" t="s">
        <v>338</v>
      </c>
      <c r="EZ43" s="86" t="s">
        <v>338</v>
      </c>
      <c r="FA43" s="86" t="s">
        <v>338</v>
      </c>
      <c r="FB43" s="86" t="s">
        <v>338</v>
      </c>
      <c r="FC43" s="86" t="s">
        <v>338</v>
      </c>
      <c r="FD43" s="86" t="s">
        <v>340</v>
      </c>
      <c r="FE43" s="86" t="s">
        <v>338</v>
      </c>
      <c r="FF43" s="86" t="s">
        <v>338</v>
      </c>
      <c r="FG43" s="86" t="s">
        <v>340</v>
      </c>
      <c r="FH43" s="86" t="s">
        <v>338</v>
      </c>
      <c r="FI43" s="86" t="s">
        <v>338</v>
      </c>
      <c r="FJ43" s="86" t="s">
        <v>338</v>
      </c>
      <c r="FK43" s="86" t="s">
        <v>338</v>
      </c>
      <c r="FL43" s="86" t="s">
        <v>338</v>
      </c>
      <c r="FM43" s="86" t="s">
        <v>340</v>
      </c>
      <c r="FN43" s="86" t="s">
        <v>338</v>
      </c>
      <c r="FO43" s="86" t="s">
        <v>340</v>
      </c>
      <c r="FP43" s="86" t="s">
        <v>338</v>
      </c>
      <c r="FQ43" s="86" t="s">
        <v>341</v>
      </c>
      <c r="FR43" s="86" t="s">
        <v>340</v>
      </c>
      <c r="FS43" s="86" t="s">
        <v>338</v>
      </c>
      <c r="FT43" s="86" t="s">
        <v>338</v>
      </c>
      <c r="FU43" s="86" t="s">
        <v>338</v>
      </c>
      <c r="FV43" s="86" t="s">
        <v>338</v>
      </c>
      <c r="FW43" s="86" t="s">
        <v>340</v>
      </c>
      <c r="FX43" s="86" t="s">
        <v>338</v>
      </c>
      <c r="FY43" s="86" t="s">
        <v>338</v>
      </c>
      <c r="FZ43" s="86" t="s">
        <v>338</v>
      </c>
      <c r="GA43" s="86" t="s">
        <v>338</v>
      </c>
      <c r="GB43" s="86" t="s">
        <v>338</v>
      </c>
      <c r="GC43" s="86" t="s">
        <v>338</v>
      </c>
      <c r="GD43" s="86" t="s">
        <v>338</v>
      </c>
      <c r="GE43" s="86" t="s">
        <v>338</v>
      </c>
      <c r="GF43" s="86" t="s">
        <v>341</v>
      </c>
    </row>
    <row r="44" spans="1:188" x14ac:dyDescent="0.25">
      <c r="A44" s="86"/>
      <c r="B44" s="230" t="s">
        <v>799</v>
      </c>
      <c r="C44" s="230" t="s">
        <v>485</v>
      </c>
      <c r="D44" s="86" t="s">
        <v>335</v>
      </c>
      <c r="E44" s="86" t="s">
        <v>485</v>
      </c>
      <c r="F44" s="86" t="s">
        <v>426</v>
      </c>
      <c r="G44" s="86" t="s">
        <v>481</v>
      </c>
      <c r="H44" s="86" t="s">
        <v>482</v>
      </c>
      <c r="I44" s="231" t="s">
        <v>485</v>
      </c>
      <c r="J44" s="231"/>
      <c r="K44" s="231"/>
      <c r="L44" s="111"/>
      <c r="M44" s="231"/>
      <c r="N44" s="231"/>
      <c r="O44" s="231"/>
      <c r="P44" s="232" t="s">
        <v>508</v>
      </c>
      <c r="Q44" s="86" t="s">
        <v>338</v>
      </c>
      <c r="R44" s="86" t="s">
        <v>338</v>
      </c>
      <c r="S44" s="86" t="s">
        <v>340</v>
      </c>
      <c r="T44" s="86" t="s">
        <v>338</v>
      </c>
      <c r="U44" s="86" t="s">
        <v>338</v>
      </c>
      <c r="V44" s="86" t="s">
        <v>338</v>
      </c>
      <c r="W44" s="86" t="s">
        <v>340</v>
      </c>
      <c r="X44" s="86" t="s">
        <v>338</v>
      </c>
      <c r="Y44" s="86" t="s">
        <v>340</v>
      </c>
      <c r="Z44" s="86" t="s">
        <v>340</v>
      </c>
      <c r="AA44" s="86" t="s">
        <v>340</v>
      </c>
      <c r="AB44" s="86" t="s">
        <v>338</v>
      </c>
      <c r="AC44" s="86" t="s">
        <v>338</v>
      </c>
      <c r="AD44" s="86" t="s">
        <v>338</v>
      </c>
      <c r="AE44" s="86" t="s">
        <v>338</v>
      </c>
      <c r="AF44" s="86" t="s">
        <v>338</v>
      </c>
      <c r="AG44" s="86" t="s">
        <v>338</v>
      </c>
      <c r="AH44" s="86" t="s">
        <v>338</v>
      </c>
      <c r="AI44" s="86" t="s">
        <v>338</v>
      </c>
      <c r="AJ44" s="86" t="s">
        <v>341</v>
      </c>
      <c r="AK44" s="86" t="s">
        <v>341</v>
      </c>
      <c r="AL44" s="86" t="s">
        <v>340</v>
      </c>
      <c r="AM44" s="86" t="s">
        <v>338</v>
      </c>
      <c r="AN44" s="86" t="s">
        <v>340</v>
      </c>
      <c r="AO44" s="86" t="s">
        <v>338</v>
      </c>
      <c r="AP44" s="86" t="s">
        <v>338</v>
      </c>
      <c r="AQ44" s="86" t="s">
        <v>338</v>
      </c>
      <c r="AR44" s="86" t="s">
        <v>340</v>
      </c>
      <c r="AS44" s="86" t="s">
        <v>338</v>
      </c>
      <c r="AT44" s="86" t="s">
        <v>340</v>
      </c>
      <c r="AU44" s="86" t="s">
        <v>338</v>
      </c>
      <c r="AV44" s="86" t="s">
        <v>338</v>
      </c>
      <c r="AW44" s="86" t="s">
        <v>338</v>
      </c>
      <c r="AX44" s="86" t="s">
        <v>338</v>
      </c>
      <c r="AY44" s="86" t="s">
        <v>338</v>
      </c>
      <c r="AZ44" s="86" t="s">
        <v>341</v>
      </c>
      <c r="BA44" s="86" t="s">
        <v>338</v>
      </c>
      <c r="BB44" s="86" t="s">
        <v>338</v>
      </c>
      <c r="BC44" s="86" t="s">
        <v>340</v>
      </c>
      <c r="BD44" s="86" t="s">
        <v>338</v>
      </c>
      <c r="BE44" s="86" t="s">
        <v>338</v>
      </c>
      <c r="BF44" s="86" t="s">
        <v>913</v>
      </c>
      <c r="BG44" s="86" t="s">
        <v>913</v>
      </c>
      <c r="BH44" s="232" t="s">
        <v>910</v>
      </c>
      <c r="BI44" s="86" t="s">
        <v>338</v>
      </c>
      <c r="BJ44" s="86" t="s">
        <v>338</v>
      </c>
      <c r="BK44" s="86" t="s">
        <v>340</v>
      </c>
      <c r="BL44" s="86" t="s">
        <v>338</v>
      </c>
      <c r="BM44" s="86" t="s">
        <v>338</v>
      </c>
      <c r="BN44" s="86" t="s">
        <v>338</v>
      </c>
      <c r="BO44" s="86" t="s">
        <v>340</v>
      </c>
      <c r="BP44" s="86" t="s">
        <v>338</v>
      </c>
      <c r="BQ44" s="86" t="s">
        <v>340</v>
      </c>
      <c r="BR44" s="86" t="s">
        <v>340</v>
      </c>
      <c r="BS44" s="86" t="s">
        <v>338</v>
      </c>
      <c r="BT44" s="86" t="s">
        <v>338</v>
      </c>
      <c r="BU44" s="86" t="s">
        <v>338</v>
      </c>
      <c r="BV44" s="86" t="s">
        <v>338</v>
      </c>
      <c r="BW44" s="86" t="s">
        <v>338</v>
      </c>
      <c r="BX44" s="86" t="s">
        <v>338</v>
      </c>
      <c r="BY44" s="86" t="s">
        <v>338</v>
      </c>
      <c r="BZ44" s="86" t="s">
        <v>340</v>
      </c>
      <c r="CA44" s="86" t="s">
        <v>338</v>
      </c>
      <c r="CB44" s="86" t="s">
        <v>338</v>
      </c>
      <c r="CC44" s="86" t="s">
        <v>338</v>
      </c>
      <c r="CD44" s="86" t="s">
        <v>338</v>
      </c>
      <c r="CE44" s="86" t="s">
        <v>338</v>
      </c>
      <c r="CF44" s="86" t="s">
        <v>338</v>
      </c>
      <c r="CG44" s="86" t="s">
        <v>340</v>
      </c>
      <c r="CH44" s="86" t="s">
        <v>340</v>
      </c>
      <c r="CI44" s="86" t="s">
        <v>338</v>
      </c>
      <c r="CJ44" s="86" t="s">
        <v>338</v>
      </c>
      <c r="CK44" s="86" t="s">
        <v>338</v>
      </c>
      <c r="CL44" s="86" t="s">
        <v>338</v>
      </c>
      <c r="CM44" s="86" t="s">
        <v>338</v>
      </c>
      <c r="CN44" s="86" t="s">
        <v>338</v>
      </c>
      <c r="CO44" s="86" t="s">
        <v>338</v>
      </c>
      <c r="CP44" s="86" t="s">
        <v>338</v>
      </c>
      <c r="CQ44" s="86" t="s">
        <v>338</v>
      </c>
      <c r="CR44" s="86" t="s">
        <v>340</v>
      </c>
      <c r="CS44" s="86" t="s">
        <v>338</v>
      </c>
      <c r="CT44" s="86" t="s">
        <v>341</v>
      </c>
      <c r="CU44" s="86" t="s">
        <v>338</v>
      </c>
      <c r="CV44" s="86" t="s">
        <v>338</v>
      </c>
      <c r="CW44" s="86" t="s">
        <v>338</v>
      </c>
      <c r="CX44" s="86" t="s">
        <v>340</v>
      </c>
      <c r="CY44" s="86" t="s">
        <v>338</v>
      </c>
      <c r="CZ44" s="86" t="s">
        <v>338</v>
      </c>
      <c r="DA44" s="86" t="s">
        <v>340</v>
      </c>
      <c r="DB44" s="86" t="s">
        <v>340</v>
      </c>
      <c r="DC44" s="86" t="s">
        <v>340</v>
      </c>
      <c r="DD44" s="86" t="s">
        <v>338</v>
      </c>
      <c r="DE44" s="86" t="s">
        <v>338</v>
      </c>
      <c r="DF44" s="86" t="s">
        <v>340</v>
      </c>
      <c r="DG44" s="86" t="s">
        <v>338</v>
      </c>
      <c r="DH44" s="86" t="s">
        <v>341</v>
      </c>
      <c r="DI44" s="86" t="s">
        <v>338</v>
      </c>
      <c r="DJ44" s="86" t="s">
        <v>340</v>
      </c>
      <c r="DK44" s="86" t="s">
        <v>338</v>
      </c>
      <c r="DL44" s="86" t="s">
        <v>340</v>
      </c>
      <c r="DM44" s="86" t="s">
        <v>338</v>
      </c>
      <c r="DN44" s="86" t="s">
        <v>340</v>
      </c>
      <c r="DO44" s="86" t="s">
        <v>338</v>
      </c>
      <c r="DP44" s="86" t="s">
        <v>340</v>
      </c>
      <c r="DQ44" s="86" t="s">
        <v>338</v>
      </c>
      <c r="DR44" s="86" t="s">
        <v>338</v>
      </c>
      <c r="DS44" s="86" t="s">
        <v>341</v>
      </c>
      <c r="DT44" s="86" t="s">
        <v>341</v>
      </c>
      <c r="DU44" s="86" t="s">
        <v>341</v>
      </c>
      <c r="DV44" s="86" t="s">
        <v>341</v>
      </c>
      <c r="DW44" s="86" t="s">
        <v>341</v>
      </c>
      <c r="DX44" s="86" t="s">
        <v>341</v>
      </c>
      <c r="DY44" s="86" t="s">
        <v>341</v>
      </c>
      <c r="DZ44" s="86" t="s">
        <v>341</v>
      </c>
      <c r="EA44" s="86" t="s">
        <v>338</v>
      </c>
      <c r="EB44" s="86" t="s">
        <v>340</v>
      </c>
      <c r="EC44" s="86" t="s">
        <v>340</v>
      </c>
      <c r="ED44" s="86" t="s">
        <v>338</v>
      </c>
      <c r="EE44" s="86" t="s">
        <v>338</v>
      </c>
      <c r="EF44" s="86" t="s">
        <v>338</v>
      </c>
      <c r="EG44" s="86" t="s">
        <v>340</v>
      </c>
      <c r="EH44" s="86" t="s">
        <v>338</v>
      </c>
      <c r="EI44" s="86" t="s">
        <v>338</v>
      </c>
      <c r="EJ44" s="86" t="s">
        <v>338</v>
      </c>
      <c r="EK44" s="86" t="s">
        <v>338</v>
      </c>
      <c r="EL44" s="86" t="s">
        <v>338</v>
      </c>
      <c r="EM44" s="86" t="s">
        <v>340</v>
      </c>
      <c r="EN44" s="86" t="s">
        <v>338</v>
      </c>
      <c r="EO44" s="86" t="s">
        <v>338</v>
      </c>
      <c r="EP44" s="86" t="s">
        <v>338</v>
      </c>
      <c r="EQ44" s="86" t="s">
        <v>340</v>
      </c>
      <c r="ER44" s="86" t="s">
        <v>340</v>
      </c>
      <c r="ES44" s="86" t="s">
        <v>338</v>
      </c>
      <c r="ET44" s="86" t="s">
        <v>338</v>
      </c>
      <c r="EU44" s="86" t="s">
        <v>338</v>
      </c>
      <c r="EV44" s="86" t="s">
        <v>338</v>
      </c>
      <c r="EW44" s="86" t="s">
        <v>340</v>
      </c>
      <c r="EX44" s="86" t="s">
        <v>338</v>
      </c>
      <c r="EY44" s="86" t="s">
        <v>338</v>
      </c>
      <c r="EZ44" s="86" t="s">
        <v>338</v>
      </c>
      <c r="FA44" s="86" t="s">
        <v>338</v>
      </c>
      <c r="FB44" s="86" t="s">
        <v>338</v>
      </c>
      <c r="FC44" s="86" t="s">
        <v>338</v>
      </c>
      <c r="FD44" s="86" t="s">
        <v>340</v>
      </c>
      <c r="FE44" s="86" t="s">
        <v>338</v>
      </c>
      <c r="FF44" s="86" t="s">
        <v>338</v>
      </c>
      <c r="FG44" s="86" t="s">
        <v>340</v>
      </c>
      <c r="FH44" s="86" t="s">
        <v>338</v>
      </c>
      <c r="FI44" s="86" t="s">
        <v>338</v>
      </c>
      <c r="FJ44" s="86" t="s">
        <v>338</v>
      </c>
      <c r="FK44" s="86" t="s">
        <v>338</v>
      </c>
      <c r="FL44" s="86" t="s">
        <v>338</v>
      </c>
      <c r="FM44" s="86" t="s">
        <v>340</v>
      </c>
      <c r="FN44" s="86" t="s">
        <v>338</v>
      </c>
      <c r="FO44" s="86" t="s">
        <v>340</v>
      </c>
      <c r="FP44" s="86" t="s">
        <v>338</v>
      </c>
      <c r="FQ44" s="86" t="s">
        <v>341</v>
      </c>
      <c r="FR44" s="86" t="s">
        <v>340</v>
      </c>
      <c r="FS44" s="86" t="s">
        <v>338</v>
      </c>
      <c r="FT44" s="86" t="s">
        <v>338</v>
      </c>
      <c r="FU44" s="86" t="s">
        <v>338</v>
      </c>
      <c r="FV44" s="86" t="s">
        <v>338</v>
      </c>
      <c r="FW44" s="86" t="s">
        <v>340</v>
      </c>
      <c r="FX44" s="86" t="s">
        <v>338</v>
      </c>
      <c r="FY44" s="86" t="s">
        <v>338</v>
      </c>
      <c r="FZ44" s="86" t="s">
        <v>338</v>
      </c>
      <c r="GA44" s="86" t="s">
        <v>338</v>
      </c>
      <c r="GB44" s="86" t="s">
        <v>338</v>
      </c>
      <c r="GC44" s="86" t="s">
        <v>338</v>
      </c>
      <c r="GD44" s="86" t="s">
        <v>338</v>
      </c>
      <c r="GE44" s="86" t="s">
        <v>338</v>
      </c>
      <c r="GF44" s="86" t="s">
        <v>341</v>
      </c>
    </row>
    <row r="45" spans="1:188" x14ac:dyDescent="0.25">
      <c r="A45" s="86"/>
      <c r="B45" s="230" t="s">
        <v>800</v>
      </c>
      <c r="C45" s="230" t="s">
        <v>485</v>
      </c>
      <c r="D45" s="86" t="s">
        <v>335</v>
      </c>
      <c r="E45" s="86" t="s">
        <v>485</v>
      </c>
      <c r="F45" s="86" t="s">
        <v>426</v>
      </c>
      <c r="G45" s="86" t="s">
        <v>481</v>
      </c>
      <c r="H45" s="86" t="s">
        <v>482</v>
      </c>
      <c r="I45" s="231" t="s">
        <v>485</v>
      </c>
      <c r="J45" s="231"/>
      <c r="K45" s="231"/>
      <c r="L45" s="111"/>
      <c r="M45" s="231"/>
      <c r="N45" s="231"/>
      <c r="O45" s="231"/>
      <c r="P45" s="232" t="s">
        <v>508</v>
      </c>
      <c r="Q45" s="86" t="s">
        <v>338</v>
      </c>
      <c r="R45" s="86" t="s">
        <v>338</v>
      </c>
      <c r="S45" s="86" t="s">
        <v>340</v>
      </c>
      <c r="T45" s="86" t="s">
        <v>338</v>
      </c>
      <c r="U45" s="86" t="s">
        <v>338</v>
      </c>
      <c r="V45" s="86" t="s">
        <v>338</v>
      </c>
      <c r="W45" s="86" t="s">
        <v>340</v>
      </c>
      <c r="X45" s="86" t="s">
        <v>338</v>
      </c>
      <c r="Y45" s="86" t="s">
        <v>340</v>
      </c>
      <c r="Z45" s="86" t="s">
        <v>340</v>
      </c>
      <c r="AA45" s="86" t="s">
        <v>340</v>
      </c>
      <c r="AB45" s="86" t="s">
        <v>338</v>
      </c>
      <c r="AC45" s="86" t="s">
        <v>338</v>
      </c>
      <c r="AD45" s="86" t="s">
        <v>338</v>
      </c>
      <c r="AE45" s="86" t="s">
        <v>338</v>
      </c>
      <c r="AF45" s="86" t="s">
        <v>338</v>
      </c>
      <c r="AG45" s="86" t="s">
        <v>338</v>
      </c>
      <c r="AH45" s="86" t="s">
        <v>338</v>
      </c>
      <c r="AI45" s="86" t="s">
        <v>338</v>
      </c>
      <c r="AJ45" s="86" t="s">
        <v>341</v>
      </c>
      <c r="AK45" s="86" t="s">
        <v>341</v>
      </c>
      <c r="AL45" s="86" t="s">
        <v>340</v>
      </c>
      <c r="AM45" s="86" t="s">
        <v>338</v>
      </c>
      <c r="AN45" s="86" t="s">
        <v>340</v>
      </c>
      <c r="AO45" s="86" t="s">
        <v>338</v>
      </c>
      <c r="AP45" s="86" t="s">
        <v>338</v>
      </c>
      <c r="AQ45" s="86" t="s">
        <v>338</v>
      </c>
      <c r="AR45" s="86" t="s">
        <v>340</v>
      </c>
      <c r="AS45" s="86" t="s">
        <v>338</v>
      </c>
      <c r="AT45" s="86" t="s">
        <v>340</v>
      </c>
      <c r="AU45" s="86" t="s">
        <v>338</v>
      </c>
      <c r="AV45" s="86" t="s">
        <v>338</v>
      </c>
      <c r="AW45" s="86" t="s">
        <v>338</v>
      </c>
      <c r="AX45" s="86" t="s">
        <v>338</v>
      </c>
      <c r="AY45" s="86" t="s">
        <v>338</v>
      </c>
      <c r="AZ45" s="86" t="s">
        <v>341</v>
      </c>
      <c r="BA45" s="86" t="s">
        <v>338</v>
      </c>
      <c r="BB45" s="86" t="s">
        <v>338</v>
      </c>
      <c r="BC45" s="86" t="s">
        <v>340</v>
      </c>
      <c r="BD45" s="86" t="s">
        <v>338</v>
      </c>
      <c r="BE45" s="86" t="s">
        <v>338</v>
      </c>
      <c r="BF45" s="86" t="s">
        <v>913</v>
      </c>
      <c r="BG45" s="86" t="s">
        <v>913</v>
      </c>
      <c r="BH45" s="232" t="s">
        <v>910</v>
      </c>
      <c r="BI45" s="86" t="s">
        <v>338</v>
      </c>
      <c r="BJ45" s="86" t="s">
        <v>338</v>
      </c>
      <c r="BK45" s="86" t="s">
        <v>340</v>
      </c>
      <c r="BL45" s="86" t="s">
        <v>338</v>
      </c>
      <c r="BM45" s="86" t="s">
        <v>338</v>
      </c>
      <c r="BN45" s="86" t="s">
        <v>338</v>
      </c>
      <c r="BO45" s="86" t="s">
        <v>340</v>
      </c>
      <c r="BP45" s="86" t="s">
        <v>338</v>
      </c>
      <c r="BQ45" s="86" t="s">
        <v>340</v>
      </c>
      <c r="BR45" s="86" t="s">
        <v>340</v>
      </c>
      <c r="BS45" s="86" t="s">
        <v>338</v>
      </c>
      <c r="BT45" s="86" t="s">
        <v>338</v>
      </c>
      <c r="BU45" s="86" t="s">
        <v>338</v>
      </c>
      <c r="BV45" s="86" t="s">
        <v>338</v>
      </c>
      <c r="BW45" s="86" t="s">
        <v>338</v>
      </c>
      <c r="BX45" s="86" t="s">
        <v>338</v>
      </c>
      <c r="BY45" s="86" t="s">
        <v>338</v>
      </c>
      <c r="BZ45" s="86" t="s">
        <v>340</v>
      </c>
      <c r="CA45" s="86" t="s">
        <v>338</v>
      </c>
      <c r="CB45" s="86" t="s">
        <v>338</v>
      </c>
      <c r="CC45" s="86" t="s">
        <v>338</v>
      </c>
      <c r="CD45" s="86" t="s">
        <v>338</v>
      </c>
      <c r="CE45" s="86" t="s">
        <v>338</v>
      </c>
      <c r="CF45" s="86" t="s">
        <v>338</v>
      </c>
      <c r="CG45" s="86" t="s">
        <v>340</v>
      </c>
      <c r="CH45" s="86" t="s">
        <v>340</v>
      </c>
      <c r="CI45" s="86" t="s">
        <v>338</v>
      </c>
      <c r="CJ45" s="86" t="s">
        <v>338</v>
      </c>
      <c r="CK45" s="86" t="s">
        <v>338</v>
      </c>
      <c r="CL45" s="86" t="s">
        <v>338</v>
      </c>
      <c r="CM45" s="86" t="s">
        <v>338</v>
      </c>
      <c r="CN45" s="86" t="s">
        <v>338</v>
      </c>
      <c r="CO45" s="86" t="s">
        <v>338</v>
      </c>
      <c r="CP45" s="86" t="s">
        <v>338</v>
      </c>
      <c r="CQ45" s="86" t="s">
        <v>338</v>
      </c>
      <c r="CR45" s="86" t="s">
        <v>340</v>
      </c>
      <c r="CS45" s="86" t="s">
        <v>338</v>
      </c>
      <c r="CT45" s="86" t="s">
        <v>341</v>
      </c>
      <c r="CU45" s="86" t="s">
        <v>338</v>
      </c>
      <c r="CV45" s="86" t="s">
        <v>338</v>
      </c>
      <c r="CW45" s="86" t="s">
        <v>338</v>
      </c>
      <c r="CX45" s="86" t="s">
        <v>340</v>
      </c>
      <c r="CY45" s="86" t="s">
        <v>338</v>
      </c>
      <c r="CZ45" s="86" t="s">
        <v>338</v>
      </c>
      <c r="DA45" s="86" t="s">
        <v>340</v>
      </c>
      <c r="DB45" s="86" t="s">
        <v>340</v>
      </c>
      <c r="DC45" s="86" t="s">
        <v>340</v>
      </c>
      <c r="DD45" s="86" t="s">
        <v>338</v>
      </c>
      <c r="DE45" s="86" t="s">
        <v>338</v>
      </c>
      <c r="DF45" s="86" t="s">
        <v>340</v>
      </c>
      <c r="DG45" s="86" t="s">
        <v>338</v>
      </c>
      <c r="DH45" s="86" t="s">
        <v>341</v>
      </c>
      <c r="DI45" s="86" t="s">
        <v>338</v>
      </c>
      <c r="DJ45" s="86" t="s">
        <v>340</v>
      </c>
      <c r="DK45" s="86" t="s">
        <v>338</v>
      </c>
      <c r="DL45" s="86" t="s">
        <v>340</v>
      </c>
      <c r="DM45" s="86" t="s">
        <v>338</v>
      </c>
      <c r="DN45" s="86" t="s">
        <v>340</v>
      </c>
      <c r="DO45" s="86" t="s">
        <v>338</v>
      </c>
      <c r="DP45" s="86" t="s">
        <v>340</v>
      </c>
      <c r="DQ45" s="86" t="s">
        <v>338</v>
      </c>
      <c r="DR45" s="86" t="s">
        <v>338</v>
      </c>
      <c r="DS45" s="86" t="s">
        <v>341</v>
      </c>
      <c r="DT45" s="86" t="s">
        <v>341</v>
      </c>
      <c r="DU45" s="86" t="s">
        <v>341</v>
      </c>
      <c r="DV45" s="86" t="s">
        <v>341</v>
      </c>
      <c r="DW45" s="86" t="s">
        <v>341</v>
      </c>
      <c r="DX45" s="86" t="s">
        <v>341</v>
      </c>
      <c r="DY45" s="86" t="s">
        <v>341</v>
      </c>
      <c r="DZ45" s="86" t="s">
        <v>341</v>
      </c>
      <c r="EA45" s="86" t="s">
        <v>338</v>
      </c>
      <c r="EB45" s="86" t="s">
        <v>340</v>
      </c>
      <c r="EC45" s="86" t="s">
        <v>340</v>
      </c>
      <c r="ED45" s="86" t="s">
        <v>338</v>
      </c>
      <c r="EE45" s="86" t="s">
        <v>338</v>
      </c>
      <c r="EF45" s="86" t="s">
        <v>338</v>
      </c>
      <c r="EG45" s="86" t="s">
        <v>340</v>
      </c>
      <c r="EH45" s="86" t="s">
        <v>338</v>
      </c>
      <c r="EI45" s="86" t="s">
        <v>338</v>
      </c>
      <c r="EJ45" s="86" t="s">
        <v>338</v>
      </c>
      <c r="EK45" s="86" t="s">
        <v>338</v>
      </c>
      <c r="EL45" s="86" t="s">
        <v>338</v>
      </c>
      <c r="EM45" s="86" t="s">
        <v>340</v>
      </c>
      <c r="EN45" s="86" t="s">
        <v>338</v>
      </c>
      <c r="EO45" s="86" t="s">
        <v>338</v>
      </c>
      <c r="EP45" s="86" t="s">
        <v>338</v>
      </c>
      <c r="EQ45" s="86" t="s">
        <v>340</v>
      </c>
      <c r="ER45" s="86" t="s">
        <v>340</v>
      </c>
      <c r="ES45" s="86" t="s">
        <v>338</v>
      </c>
      <c r="ET45" s="86" t="s">
        <v>338</v>
      </c>
      <c r="EU45" s="86" t="s">
        <v>338</v>
      </c>
      <c r="EV45" s="86" t="s">
        <v>338</v>
      </c>
      <c r="EW45" s="86" t="s">
        <v>340</v>
      </c>
      <c r="EX45" s="86" t="s">
        <v>338</v>
      </c>
      <c r="EY45" s="86" t="s">
        <v>338</v>
      </c>
      <c r="EZ45" s="86" t="s">
        <v>338</v>
      </c>
      <c r="FA45" s="86" t="s">
        <v>338</v>
      </c>
      <c r="FB45" s="86" t="s">
        <v>338</v>
      </c>
      <c r="FC45" s="86" t="s">
        <v>338</v>
      </c>
      <c r="FD45" s="86" t="s">
        <v>340</v>
      </c>
      <c r="FE45" s="86" t="s">
        <v>338</v>
      </c>
      <c r="FF45" s="86" t="s">
        <v>338</v>
      </c>
      <c r="FG45" s="86" t="s">
        <v>340</v>
      </c>
      <c r="FH45" s="86" t="s">
        <v>338</v>
      </c>
      <c r="FI45" s="86" t="s">
        <v>338</v>
      </c>
      <c r="FJ45" s="86" t="s">
        <v>338</v>
      </c>
      <c r="FK45" s="86" t="s">
        <v>338</v>
      </c>
      <c r="FL45" s="86" t="s">
        <v>338</v>
      </c>
      <c r="FM45" s="86" t="s">
        <v>340</v>
      </c>
      <c r="FN45" s="86" t="s">
        <v>338</v>
      </c>
      <c r="FO45" s="86" t="s">
        <v>340</v>
      </c>
      <c r="FP45" s="86" t="s">
        <v>338</v>
      </c>
      <c r="FQ45" s="86" t="s">
        <v>341</v>
      </c>
      <c r="FR45" s="86" t="s">
        <v>340</v>
      </c>
      <c r="FS45" s="86" t="s">
        <v>338</v>
      </c>
      <c r="FT45" s="86" t="s">
        <v>338</v>
      </c>
      <c r="FU45" s="86" t="s">
        <v>338</v>
      </c>
      <c r="FV45" s="86" t="s">
        <v>338</v>
      </c>
      <c r="FW45" s="86" t="s">
        <v>340</v>
      </c>
      <c r="FX45" s="86" t="s">
        <v>338</v>
      </c>
      <c r="FY45" s="86" t="s">
        <v>338</v>
      </c>
      <c r="FZ45" s="86" t="s">
        <v>338</v>
      </c>
      <c r="GA45" s="86" t="s">
        <v>338</v>
      </c>
      <c r="GB45" s="86" t="s">
        <v>338</v>
      </c>
      <c r="GC45" s="86" t="s">
        <v>338</v>
      </c>
      <c r="GD45" s="86" t="s">
        <v>338</v>
      </c>
      <c r="GE45" s="86" t="s">
        <v>338</v>
      </c>
      <c r="GF45" s="86" t="s">
        <v>341</v>
      </c>
    </row>
    <row r="46" spans="1:188" x14ac:dyDescent="0.25">
      <c r="A46" s="86"/>
      <c r="B46" s="230" t="s">
        <v>873</v>
      </c>
      <c r="C46" s="230" t="s">
        <v>485</v>
      </c>
      <c r="D46" s="86" t="s">
        <v>329</v>
      </c>
      <c r="E46" s="86" t="s">
        <v>485</v>
      </c>
      <c r="F46" s="86" t="s">
        <v>329</v>
      </c>
      <c r="G46" s="86" t="s">
        <v>483</v>
      </c>
      <c r="H46" s="86" t="s">
        <v>482</v>
      </c>
      <c r="I46" s="231" t="s">
        <v>337</v>
      </c>
      <c r="J46" s="231"/>
      <c r="K46" s="231"/>
      <c r="L46" s="111"/>
      <c r="M46" s="231"/>
      <c r="N46" s="231"/>
      <c r="O46" s="231"/>
      <c r="P46" s="232" t="s">
        <v>508</v>
      </c>
      <c r="Q46" s="86" t="s">
        <v>338</v>
      </c>
      <c r="R46" s="86" t="s">
        <v>338</v>
      </c>
      <c r="S46" s="86" t="s">
        <v>340</v>
      </c>
      <c r="T46" s="86" t="s">
        <v>338</v>
      </c>
      <c r="U46" s="86" t="s">
        <v>338</v>
      </c>
      <c r="V46" s="86" t="s">
        <v>338</v>
      </c>
      <c r="W46" s="86" t="s">
        <v>340</v>
      </c>
      <c r="X46" s="86" t="s">
        <v>338</v>
      </c>
      <c r="Y46" s="86" t="s">
        <v>340</v>
      </c>
      <c r="Z46" s="86" t="s">
        <v>340</v>
      </c>
      <c r="AA46" s="86" t="s">
        <v>340</v>
      </c>
      <c r="AB46" s="86" t="s">
        <v>338</v>
      </c>
      <c r="AC46" s="86" t="s">
        <v>338</v>
      </c>
      <c r="AD46" s="86" t="s">
        <v>338</v>
      </c>
      <c r="AE46" s="86" t="s">
        <v>338</v>
      </c>
      <c r="AF46" s="86" t="s">
        <v>338</v>
      </c>
      <c r="AG46" s="86" t="s">
        <v>338</v>
      </c>
      <c r="AH46" s="86" t="s">
        <v>338</v>
      </c>
      <c r="AI46" s="86" t="s">
        <v>338</v>
      </c>
      <c r="AJ46" s="86" t="s">
        <v>341</v>
      </c>
      <c r="AK46" s="86" t="s">
        <v>341</v>
      </c>
      <c r="AL46" s="86" t="s">
        <v>340</v>
      </c>
      <c r="AM46" s="86" t="s">
        <v>338</v>
      </c>
      <c r="AN46" s="86" t="s">
        <v>340</v>
      </c>
      <c r="AO46" s="86" t="s">
        <v>338</v>
      </c>
      <c r="AP46" s="86" t="s">
        <v>338</v>
      </c>
      <c r="AQ46" s="86" t="s">
        <v>338</v>
      </c>
      <c r="AR46" s="86" t="s">
        <v>340</v>
      </c>
      <c r="AS46" s="86" t="s">
        <v>338</v>
      </c>
      <c r="AT46" s="86" t="s">
        <v>340</v>
      </c>
      <c r="AU46" s="86" t="s">
        <v>338</v>
      </c>
      <c r="AV46" s="86" t="s">
        <v>338</v>
      </c>
      <c r="AW46" s="86" t="s">
        <v>338</v>
      </c>
      <c r="AX46" s="86" t="s">
        <v>338</v>
      </c>
      <c r="AY46" s="86" t="s">
        <v>338</v>
      </c>
      <c r="AZ46" s="86" t="s">
        <v>341</v>
      </c>
      <c r="BA46" s="86" t="s">
        <v>338</v>
      </c>
      <c r="BB46" s="86" t="s">
        <v>338</v>
      </c>
      <c r="BC46" s="86" t="s">
        <v>340</v>
      </c>
      <c r="BD46" s="86" t="s">
        <v>338</v>
      </c>
      <c r="BE46" s="86" t="s">
        <v>338</v>
      </c>
      <c r="BF46" s="86" t="s">
        <v>913</v>
      </c>
      <c r="BG46" s="86" t="s">
        <v>913</v>
      </c>
      <c r="BH46" s="232" t="s">
        <v>910</v>
      </c>
      <c r="BI46" s="86" t="s">
        <v>338</v>
      </c>
      <c r="BJ46" s="86" t="s">
        <v>338</v>
      </c>
      <c r="BK46" s="86" t="s">
        <v>340</v>
      </c>
      <c r="BL46" s="86" t="s">
        <v>338</v>
      </c>
      <c r="BM46" s="86" t="s">
        <v>338</v>
      </c>
      <c r="BN46" s="86" t="s">
        <v>338</v>
      </c>
      <c r="BO46" s="86" t="s">
        <v>340</v>
      </c>
      <c r="BP46" s="86" t="s">
        <v>338</v>
      </c>
      <c r="BQ46" s="86" t="s">
        <v>340</v>
      </c>
      <c r="BR46" s="86" t="s">
        <v>340</v>
      </c>
      <c r="BS46" s="86" t="s">
        <v>338</v>
      </c>
      <c r="BT46" s="86" t="s">
        <v>338</v>
      </c>
      <c r="BU46" s="86" t="s">
        <v>338</v>
      </c>
      <c r="BV46" s="86" t="s">
        <v>338</v>
      </c>
      <c r="BW46" s="86" t="s">
        <v>338</v>
      </c>
      <c r="BX46" s="86" t="s">
        <v>338</v>
      </c>
      <c r="BY46" s="86" t="s">
        <v>338</v>
      </c>
      <c r="BZ46" s="86" t="s">
        <v>340</v>
      </c>
      <c r="CA46" s="86" t="s">
        <v>338</v>
      </c>
      <c r="CB46" s="86" t="s">
        <v>338</v>
      </c>
      <c r="CC46" s="86" t="s">
        <v>338</v>
      </c>
      <c r="CD46" s="86" t="s">
        <v>338</v>
      </c>
      <c r="CE46" s="86" t="s">
        <v>338</v>
      </c>
      <c r="CF46" s="86" t="s">
        <v>338</v>
      </c>
      <c r="CG46" s="86" t="s">
        <v>338</v>
      </c>
      <c r="CH46" s="86" t="s">
        <v>338</v>
      </c>
      <c r="CI46" s="86" t="s">
        <v>338</v>
      </c>
      <c r="CJ46" s="86" t="s">
        <v>338</v>
      </c>
      <c r="CK46" s="86" t="s">
        <v>338</v>
      </c>
      <c r="CL46" s="86" t="s">
        <v>338</v>
      </c>
      <c r="CM46" s="86" t="s">
        <v>338</v>
      </c>
      <c r="CN46" s="86" t="s">
        <v>338</v>
      </c>
      <c r="CO46" s="86" t="s">
        <v>338</v>
      </c>
      <c r="CP46" s="86" t="s">
        <v>338</v>
      </c>
      <c r="CQ46" s="86" t="s">
        <v>338</v>
      </c>
      <c r="CR46" s="86" t="s">
        <v>340</v>
      </c>
      <c r="CS46" s="86" t="s">
        <v>338</v>
      </c>
      <c r="CT46" s="86" t="s">
        <v>341</v>
      </c>
      <c r="CU46" s="86" t="s">
        <v>338</v>
      </c>
      <c r="CV46" s="86" t="s">
        <v>338</v>
      </c>
      <c r="CW46" s="86" t="s">
        <v>338</v>
      </c>
      <c r="CX46" s="86" t="s">
        <v>340</v>
      </c>
      <c r="CY46" s="86" t="s">
        <v>338</v>
      </c>
      <c r="CZ46" s="86" t="s">
        <v>338</v>
      </c>
      <c r="DA46" s="86" t="s">
        <v>340</v>
      </c>
      <c r="DB46" s="86" t="s">
        <v>340</v>
      </c>
      <c r="DC46" s="86" t="s">
        <v>340</v>
      </c>
      <c r="DD46" s="86" t="s">
        <v>338</v>
      </c>
      <c r="DE46" s="86" t="s">
        <v>338</v>
      </c>
      <c r="DF46" s="86" t="s">
        <v>340</v>
      </c>
      <c r="DG46" s="86" t="s">
        <v>338</v>
      </c>
      <c r="DH46" s="86" t="s">
        <v>341</v>
      </c>
      <c r="DI46" s="86" t="s">
        <v>338</v>
      </c>
      <c r="DJ46" s="86" t="s">
        <v>340</v>
      </c>
      <c r="DK46" s="86" t="s">
        <v>338</v>
      </c>
      <c r="DL46" s="86" t="s">
        <v>340</v>
      </c>
      <c r="DM46" s="86" t="s">
        <v>338</v>
      </c>
      <c r="DN46" s="86" t="s">
        <v>340</v>
      </c>
      <c r="DO46" s="86" t="s">
        <v>338</v>
      </c>
      <c r="DP46" s="86" t="s">
        <v>341</v>
      </c>
      <c r="DQ46" s="86" t="s">
        <v>341</v>
      </c>
      <c r="DR46" s="86" t="s">
        <v>341</v>
      </c>
      <c r="DS46" s="86" t="s">
        <v>341</v>
      </c>
      <c r="DT46" s="86" t="s">
        <v>341</v>
      </c>
      <c r="DU46" s="86" t="s">
        <v>341</v>
      </c>
      <c r="DV46" s="86" t="s">
        <v>341</v>
      </c>
      <c r="DW46" s="86" t="s">
        <v>341</v>
      </c>
      <c r="DX46" s="86" t="s">
        <v>341</v>
      </c>
      <c r="DY46" s="86" t="s">
        <v>341</v>
      </c>
      <c r="DZ46" s="86" t="s">
        <v>341</v>
      </c>
      <c r="EA46" s="86" t="s">
        <v>338</v>
      </c>
      <c r="EB46" s="86" t="s">
        <v>340</v>
      </c>
      <c r="EC46" s="86" t="s">
        <v>341</v>
      </c>
      <c r="ED46" s="86" t="s">
        <v>338</v>
      </c>
      <c r="EE46" s="86" t="s">
        <v>338</v>
      </c>
      <c r="EF46" s="86" t="s">
        <v>338</v>
      </c>
      <c r="EG46" s="86" t="s">
        <v>340</v>
      </c>
      <c r="EH46" s="86" t="s">
        <v>338</v>
      </c>
      <c r="EI46" s="86" t="s">
        <v>338</v>
      </c>
      <c r="EJ46" s="86" t="s">
        <v>338</v>
      </c>
      <c r="EK46" s="86" t="s">
        <v>338</v>
      </c>
      <c r="EL46" s="86" t="s">
        <v>338</v>
      </c>
      <c r="EM46" s="86" t="s">
        <v>340</v>
      </c>
      <c r="EN46" s="86" t="s">
        <v>338</v>
      </c>
      <c r="EO46" s="86" t="s">
        <v>338</v>
      </c>
      <c r="EP46" s="86" t="s">
        <v>338</v>
      </c>
      <c r="EQ46" s="86" t="s">
        <v>340</v>
      </c>
      <c r="ER46" s="86" t="s">
        <v>340</v>
      </c>
      <c r="ES46" s="86" t="s">
        <v>338</v>
      </c>
      <c r="ET46" s="86" t="s">
        <v>338</v>
      </c>
      <c r="EU46" s="86" t="s">
        <v>338</v>
      </c>
      <c r="EV46" s="86" t="s">
        <v>338</v>
      </c>
      <c r="EW46" s="86" t="s">
        <v>340</v>
      </c>
      <c r="EX46" s="86" t="s">
        <v>338</v>
      </c>
      <c r="EY46" s="86" t="s">
        <v>338</v>
      </c>
      <c r="EZ46" s="86" t="s">
        <v>338</v>
      </c>
      <c r="FA46" s="86" t="s">
        <v>338</v>
      </c>
      <c r="FB46" s="86" t="s">
        <v>338</v>
      </c>
      <c r="FC46" s="86" t="s">
        <v>338</v>
      </c>
      <c r="FD46" s="86" t="s">
        <v>340</v>
      </c>
      <c r="FE46" s="86" t="s">
        <v>338</v>
      </c>
      <c r="FF46" s="86" t="s">
        <v>338</v>
      </c>
      <c r="FG46" s="86" t="s">
        <v>340</v>
      </c>
      <c r="FH46" s="86" t="s">
        <v>338</v>
      </c>
      <c r="FI46" s="86" t="s">
        <v>338</v>
      </c>
      <c r="FJ46" s="86" t="s">
        <v>338</v>
      </c>
      <c r="FK46" s="86" t="s">
        <v>338</v>
      </c>
      <c r="FL46" s="86" t="s">
        <v>338</v>
      </c>
      <c r="FM46" s="86" t="s">
        <v>340</v>
      </c>
      <c r="FN46" s="86" t="s">
        <v>338</v>
      </c>
      <c r="FO46" s="86" t="s">
        <v>340</v>
      </c>
      <c r="FP46" s="86" t="s">
        <v>338</v>
      </c>
      <c r="FQ46" s="86" t="s">
        <v>341</v>
      </c>
      <c r="FR46" s="86" t="s">
        <v>340</v>
      </c>
      <c r="FS46" s="86" t="s">
        <v>338</v>
      </c>
      <c r="FT46" s="86" t="s">
        <v>338</v>
      </c>
      <c r="FU46" s="86" t="s">
        <v>338</v>
      </c>
      <c r="FV46" s="86" t="s">
        <v>338</v>
      </c>
      <c r="FW46" s="86" t="s">
        <v>340</v>
      </c>
      <c r="FX46" s="86" t="s">
        <v>338</v>
      </c>
      <c r="FY46" s="86" t="s">
        <v>338</v>
      </c>
      <c r="FZ46" s="86" t="s">
        <v>338</v>
      </c>
      <c r="GA46" s="86" t="s">
        <v>338</v>
      </c>
      <c r="GB46" s="86" t="s">
        <v>338</v>
      </c>
      <c r="GC46" s="86" t="s">
        <v>338</v>
      </c>
      <c r="GD46" s="86" t="s">
        <v>338</v>
      </c>
      <c r="GE46" s="86" t="s">
        <v>338</v>
      </c>
      <c r="GF46" s="86" t="s">
        <v>341</v>
      </c>
    </row>
    <row r="47" spans="1:188" x14ac:dyDescent="0.25">
      <c r="A47" s="86"/>
      <c r="B47" s="230" t="s">
        <v>876</v>
      </c>
      <c r="C47" s="230" t="s">
        <v>485</v>
      </c>
      <c r="D47" s="86" t="s">
        <v>329</v>
      </c>
      <c r="E47" s="86" t="s">
        <v>485</v>
      </c>
      <c r="F47" s="86" t="s">
        <v>426</v>
      </c>
      <c r="G47" s="86" t="s">
        <v>483</v>
      </c>
      <c r="H47" s="86" t="s">
        <v>482</v>
      </c>
      <c r="I47" s="231" t="s">
        <v>485</v>
      </c>
      <c r="J47" s="231"/>
      <c r="K47" s="231"/>
      <c r="L47" s="111"/>
      <c r="M47" s="231"/>
      <c r="N47" s="231"/>
      <c r="O47" s="231"/>
      <c r="P47" s="232" t="s">
        <v>508</v>
      </c>
      <c r="Q47" s="86" t="s">
        <v>338</v>
      </c>
      <c r="R47" s="86" t="s">
        <v>338</v>
      </c>
      <c r="S47" s="86" t="s">
        <v>340</v>
      </c>
      <c r="T47" s="86" t="s">
        <v>338</v>
      </c>
      <c r="U47" s="86" t="s">
        <v>338</v>
      </c>
      <c r="V47" s="86" t="s">
        <v>338</v>
      </c>
      <c r="W47" s="86" t="s">
        <v>340</v>
      </c>
      <c r="X47" s="86" t="s">
        <v>338</v>
      </c>
      <c r="Y47" s="86" t="s">
        <v>340</v>
      </c>
      <c r="Z47" s="86" t="s">
        <v>340</v>
      </c>
      <c r="AA47" s="86" t="s">
        <v>340</v>
      </c>
      <c r="AB47" s="86" t="s">
        <v>338</v>
      </c>
      <c r="AC47" s="86" t="s">
        <v>338</v>
      </c>
      <c r="AD47" s="86" t="s">
        <v>338</v>
      </c>
      <c r="AE47" s="86" t="s">
        <v>338</v>
      </c>
      <c r="AF47" s="86" t="s">
        <v>338</v>
      </c>
      <c r="AG47" s="86" t="s">
        <v>338</v>
      </c>
      <c r="AH47" s="86" t="s">
        <v>338</v>
      </c>
      <c r="AI47" s="86" t="s">
        <v>338</v>
      </c>
      <c r="AJ47" s="86" t="s">
        <v>341</v>
      </c>
      <c r="AK47" s="86" t="s">
        <v>341</v>
      </c>
      <c r="AL47" s="86" t="s">
        <v>340</v>
      </c>
      <c r="AM47" s="86" t="s">
        <v>338</v>
      </c>
      <c r="AN47" s="86" t="s">
        <v>340</v>
      </c>
      <c r="AO47" s="86" t="s">
        <v>338</v>
      </c>
      <c r="AP47" s="86" t="s">
        <v>338</v>
      </c>
      <c r="AQ47" s="86" t="s">
        <v>338</v>
      </c>
      <c r="AR47" s="86" t="s">
        <v>340</v>
      </c>
      <c r="AS47" s="86" t="s">
        <v>338</v>
      </c>
      <c r="AT47" s="86" t="s">
        <v>340</v>
      </c>
      <c r="AU47" s="86" t="s">
        <v>338</v>
      </c>
      <c r="AV47" s="86" t="s">
        <v>338</v>
      </c>
      <c r="AW47" s="86" t="s">
        <v>338</v>
      </c>
      <c r="AX47" s="86" t="s">
        <v>338</v>
      </c>
      <c r="AY47" s="86" t="s">
        <v>338</v>
      </c>
      <c r="AZ47" s="86" t="s">
        <v>341</v>
      </c>
      <c r="BA47" s="86" t="s">
        <v>338</v>
      </c>
      <c r="BB47" s="86" t="s">
        <v>338</v>
      </c>
      <c r="BC47" s="86" t="s">
        <v>340</v>
      </c>
      <c r="BD47" s="86" t="s">
        <v>338</v>
      </c>
      <c r="BE47" s="86" t="s">
        <v>338</v>
      </c>
      <c r="BF47" s="86" t="s">
        <v>913</v>
      </c>
      <c r="BG47" s="86" t="s">
        <v>913</v>
      </c>
      <c r="BH47" s="232" t="s">
        <v>910</v>
      </c>
      <c r="BI47" s="86" t="s">
        <v>338</v>
      </c>
      <c r="BJ47" s="86" t="s">
        <v>338</v>
      </c>
      <c r="BK47" s="86" t="s">
        <v>340</v>
      </c>
      <c r="BL47" s="86" t="s">
        <v>338</v>
      </c>
      <c r="BM47" s="86" t="s">
        <v>338</v>
      </c>
      <c r="BN47" s="86" t="s">
        <v>338</v>
      </c>
      <c r="BO47" s="86" t="s">
        <v>340</v>
      </c>
      <c r="BP47" s="86" t="s">
        <v>338</v>
      </c>
      <c r="BQ47" s="86" t="s">
        <v>340</v>
      </c>
      <c r="BR47" s="86" t="s">
        <v>340</v>
      </c>
      <c r="BS47" s="86" t="s">
        <v>338</v>
      </c>
      <c r="BT47" s="86" t="s">
        <v>338</v>
      </c>
      <c r="BU47" s="86" t="s">
        <v>338</v>
      </c>
      <c r="BV47" s="86" t="s">
        <v>338</v>
      </c>
      <c r="BW47" s="86" t="s">
        <v>338</v>
      </c>
      <c r="BX47" s="86" t="s">
        <v>338</v>
      </c>
      <c r="BY47" s="86" t="s">
        <v>338</v>
      </c>
      <c r="BZ47" s="86" t="s">
        <v>340</v>
      </c>
      <c r="CA47" s="86" t="s">
        <v>338</v>
      </c>
      <c r="CB47" s="86" t="s">
        <v>338</v>
      </c>
      <c r="CC47" s="86" t="s">
        <v>338</v>
      </c>
      <c r="CD47" s="86" t="s">
        <v>338</v>
      </c>
      <c r="CE47" s="86" t="s">
        <v>338</v>
      </c>
      <c r="CF47" s="86" t="s">
        <v>338</v>
      </c>
      <c r="CG47" s="86" t="s">
        <v>338</v>
      </c>
      <c r="CH47" s="86" t="s">
        <v>338</v>
      </c>
      <c r="CI47" s="86" t="s">
        <v>338</v>
      </c>
      <c r="CJ47" s="86" t="s">
        <v>338</v>
      </c>
      <c r="CK47" s="86" t="s">
        <v>338</v>
      </c>
      <c r="CL47" s="86" t="s">
        <v>338</v>
      </c>
      <c r="CM47" s="86" t="s">
        <v>338</v>
      </c>
      <c r="CN47" s="86" t="s">
        <v>338</v>
      </c>
      <c r="CO47" s="86" t="s">
        <v>338</v>
      </c>
      <c r="CP47" s="86" t="s">
        <v>338</v>
      </c>
      <c r="CQ47" s="86" t="s">
        <v>338</v>
      </c>
      <c r="CR47" s="86" t="s">
        <v>340</v>
      </c>
      <c r="CS47" s="86" t="s">
        <v>338</v>
      </c>
      <c r="CT47" s="86" t="s">
        <v>341</v>
      </c>
      <c r="CU47" s="86" t="s">
        <v>338</v>
      </c>
      <c r="CV47" s="86" t="s">
        <v>338</v>
      </c>
      <c r="CW47" s="86" t="s">
        <v>338</v>
      </c>
      <c r="CX47" s="86" t="s">
        <v>340</v>
      </c>
      <c r="CY47" s="86" t="s">
        <v>338</v>
      </c>
      <c r="CZ47" s="86" t="s">
        <v>338</v>
      </c>
      <c r="DA47" s="86" t="s">
        <v>340</v>
      </c>
      <c r="DB47" s="86" t="s">
        <v>340</v>
      </c>
      <c r="DC47" s="86" t="s">
        <v>340</v>
      </c>
      <c r="DD47" s="86" t="s">
        <v>338</v>
      </c>
      <c r="DE47" s="86" t="s">
        <v>338</v>
      </c>
      <c r="DF47" s="86" t="s">
        <v>340</v>
      </c>
      <c r="DG47" s="86" t="s">
        <v>338</v>
      </c>
      <c r="DH47" s="86" t="s">
        <v>341</v>
      </c>
      <c r="DI47" s="86" t="s">
        <v>338</v>
      </c>
      <c r="DJ47" s="86" t="s">
        <v>340</v>
      </c>
      <c r="DK47" s="86" t="s">
        <v>338</v>
      </c>
      <c r="DL47" s="86" t="s">
        <v>340</v>
      </c>
      <c r="DM47" s="86" t="s">
        <v>338</v>
      </c>
      <c r="DN47" s="86" t="s">
        <v>340</v>
      </c>
      <c r="DO47" s="86" t="s">
        <v>338</v>
      </c>
      <c r="DP47" s="86" t="s">
        <v>341</v>
      </c>
      <c r="DQ47" s="86" t="s">
        <v>341</v>
      </c>
      <c r="DR47" s="86" t="s">
        <v>341</v>
      </c>
      <c r="DS47" s="86" t="s">
        <v>341</v>
      </c>
      <c r="DT47" s="86" t="s">
        <v>341</v>
      </c>
      <c r="DU47" s="86" t="s">
        <v>341</v>
      </c>
      <c r="DV47" s="86" t="s">
        <v>341</v>
      </c>
      <c r="DW47" s="86" t="s">
        <v>341</v>
      </c>
      <c r="DX47" s="86" t="s">
        <v>341</v>
      </c>
      <c r="DY47" s="86" t="s">
        <v>341</v>
      </c>
      <c r="DZ47" s="86" t="s">
        <v>341</v>
      </c>
      <c r="EA47" s="86" t="s">
        <v>338</v>
      </c>
      <c r="EB47" s="86" t="s">
        <v>340</v>
      </c>
      <c r="EC47" s="86" t="s">
        <v>341</v>
      </c>
      <c r="ED47" s="86" t="s">
        <v>338</v>
      </c>
      <c r="EE47" s="86" t="s">
        <v>338</v>
      </c>
      <c r="EF47" s="86" t="s">
        <v>338</v>
      </c>
      <c r="EG47" s="86" t="s">
        <v>340</v>
      </c>
      <c r="EH47" s="86" t="s">
        <v>338</v>
      </c>
      <c r="EI47" s="86" t="s">
        <v>338</v>
      </c>
      <c r="EJ47" s="86" t="s">
        <v>338</v>
      </c>
      <c r="EK47" s="86" t="s">
        <v>338</v>
      </c>
      <c r="EL47" s="86" t="s">
        <v>338</v>
      </c>
      <c r="EM47" s="86" t="s">
        <v>340</v>
      </c>
      <c r="EN47" s="86" t="s">
        <v>338</v>
      </c>
      <c r="EO47" s="86" t="s">
        <v>338</v>
      </c>
      <c r="EP47" s="86" t="s">
        <v>338</v>
      </c>
      <c r="EQ47" s="86" t="s">
        <v>340</v>
      </c>
      <c r="ER47" s="86" t="s">
        <v>340</v>
      </c>
      <c r="ES47" s="86" t="s">
        <v>338</v>
      </c>
      <c r="ET47" s="86" t="s">
        <v>338</v>
      </c>
      <c r="EU47" s="86" t="s">
        <v>338</v>
      </c>
      <c r="EV47" s="86" t="s">
        <v>338</v>
      </c>
      <c r="EW47" s="86" t="s">
        <v>340</v>
      </c>
      <c r="EX47" s="86" t="s">
        <v>338</v>
      </c>
      <c r="EY47" s="86" t="s">
        <v>338</v>
      </c>
      <c r="EZ47" s="86" t="s">
        <v>338</v>
      </c>
      <c r="FA47" s="86" t="s">
        <v>338</v>
      </c>
      <c r="FB47" s="86" t="s">
        <v>338</v>
      </c>
      <c r="FC47" s="86" t="s">
        <v>338</v>
      </c>
      <c r="FD47" s="86" t="s">
        <v>340</v>
      </c>
      <c r="FE47" s="86" t="s">
        <v>338</v>
      </c>
      <c r="FF47" s="86" t="s">
        <v>338</v>
      </c>
      <c r="FG47" s="86" t="s">
        <v>340</v>
      </c>
      <c r="FH47" s="86" t="s">
        <v>338</v>
      </c>
      <c r="FI47" s="86" t="s">
        <v>338</v>
      </c>
      <c r="FJ47" s="86" t="s">
        <v>338</v>
      </c>
      <c r="FK47" s="86" t="s">
        <v>338</v>
      </c>
      <c r="FL47" s="86" t="s">
        <v>338</v>
      </c>
      <c r="FM47" s="86" t="s">
        <v>340</v>
      </c>
      <c r="FN47" s="86" t="s">
        <v>338</v>
      </c>
      <c r="FO47" s="86" t="s">
        <v>340</v>
      </c>
      <c r="FP47" s="86" t="s">
        <v>338</v>
      </c>
      <c r="FQ47" s="86" t="s">
        <v>341</v>
      </c>
      <c r="FR47" s="86" t="s">
        <v>340</v>
      </c>
      <c r="FS47" s="86" t="s">
        <v>338</v>
      </c>
      <c r="FT47" s="86" t="s">
        <v>338</v>
      </c>
      <c r="FU47" s="86" t="s">
        <v>338</v>
      </c>
      <c r="FV47" s="86" t="s">
        <v>338</v>
      </c>
      <c r="FW47" s="86" t="s">
        <v>340</v>
      </c>
      <c r="FX47" s="86" t="s">
        <v>338</v>
      </c>
      <c r="FY47" s="86" t="s">
        <v>338</v>
      </c>
      <c r="FZ47" s="86" t="s">
        <v>338</v>
      </c>
      <c r="GA47" s="86" t="s">
        <v>338</v>
      </c>
      <c r="GB47" s="86" t="s">
        <v>338</v>
      </c>
      <c r="GC47" s="86" t="s">
        <v>338</v>
      </c>
      <c r="GD47" s="86" t="s">
        <v>338</v>
      </c>
      <c r="GE47" s="86" t="s">
        <v>338</v>
      </c>
      <c r="GF47" s="86" t="s">
        <v>341</v>
      </c>
    </row>
    <row r="48" spans="1:188" x14ac:dyDescent="0.25">
      <c r="A48" s="86"/>
      <c r="B48" s="230" t="s">
        <v>878</v>
      </c>
      <c r="C48" s="230" t="s">
        <v>485</v>
      </c>
      <c r="D48" s="86" t="s">
        <v>329</v>
      </c>
      <c r="E48" s="86" t="s">
        <v>485</v>
      </c>
      <c r="F48" s="86" t="s">
        <v>426</v>
      </c>
      <c r="G48" s="86" t="s">
        <v>483</v>
      </c>
      <c r="H48" s="86" t="s">
        <v>482</v>
      </c>
      <c r="I48" s="231" t="s">
        <v>485</v>
      </c>
      <c r="J48" s="231"/>
      <c r="K48" s="231"/>
      <c r="L48" s="111"/>
      <c r="M48" s="231"/>
      <c r="N48" s="231"/>
      <c r="O48" s="231"/>
      <c r="P48" s="232" t="s">
        <v>508</v>
      </c>
      <c r="Q48" s="86" t="s">
        <v>338</v>
      </c>
      <c r="R48" s="86" t="s">
        <v>338</v>
      </c>
      <c r="S48" s="86" t="s">
        <v>340</v>
      </c>
      <c r="T48" s="86" t="s">
        <v>338</v>
      </c>
      <c r="U48" s="86" t="s">
        <v>338</v>
      </c>
      <c r="V48" s="86" t="s">
        <v>338</v>
      </c>
      <c r="W48" s="86" t="s">
        <v>340</v>
      </c>
      <c r="X48" s="86" t="s">
        <v>338</v>
      </c>
      <c r="Y48" s="86" t="s">
        <v>340</v>
      </c>
      <c r="Z48" s="86" t="s">
        <v>340</v>
      </c>
      <c r="AA48" s="86" t="s">
        <v>340</v>
      </c>
      <c r="AB48" s="86" t="s">
        <v>338</v>
      </c>
      <c r="AC48" s="86" t="s">
        <v>338</v>
      </c>
      <c r="AD48" s="86" t="s">
        <v>338</v>
      </c>
      <c r="AE48" s="86" t="s">
        <v>338</v>
      </c>
      <c r="AF48" s="86" t="s">
        <v>338</v>
      </c>
      <c r="AG48" s="86" t="s">
        <v>338</v>
      </c>
      <c r="AH48" s="86" t="s">
        <v>338</v>
      </c>
      <c r="AI48" s="86" t="s">
        <v>338</v>
      </c>
      <c r="AJ48" s="86" t="s">
        <v>341</v>
      </c>
      <c r="AK48" s="86" t="s">
        <v>341</v>
      </c>
      <c r="AL48" s="86" t="s">
        <v>340</v>
      </c>
      <c r="AM48" s="86" t="s">
        <v>338</v>
      </c>
      <c r="AN48" s="86" t="s">
        <v>340</v>
      </c>
      <c r="AO48" s="86" t="s">
        <v>338</v>
      </c>
      <c r="AP48" s="86" t="s">
        <v>338</v>
      </c>
      <c r="AQ48" s="86" t="s">
        <v>338</v>
      </c>
      <c r="AR48" s="86" t="s">
        <v>340</v>
      </c>
      <c r="AS48" s="86" t="s">
        <v>338</v>
      </c>
      <c r="AT48" s="86" t="s">
        <v>340</v>
      </c>
      <c r="AU48" s="86" t="s">
        <v>338</v>
      </c>
      <c r="AV48" s="86" t="s">
        <v>338</v>
      </c>
      <c r="AW48" s="86" t="s">
        <v>338</v>
      </c>
      <c r="AX48" s="86" t="s">
        <v>338</v>
      </c>
      <c r="AY48" s="86" t="s">
        <v>338</v>
      </c>
      <c r="AZ48" s="86" t="s">
        <v>341</v>
      </c>
      <c r="BA48" s="86" t="s">
        <v>338</v>
      </c>
      <c r="BB48" s="86" t="s">
        <v>338</v>
      </c>
      <c r="BC48" s="86" t="s">
        <v>340</v>
      </c>
      <c r="BD48" s="86" t="s">
        <v>338</v>
      </c>
      <c r="BE48" s="86" t="s">
        <v>338</v>
      </c>
      <c r="BF48" s="86" t="s">
        <v>913</v>
      </c>
      <c r="BG48" s="86" t="s">
        <v>913</v>
      </c>
      <c r="BH48" s="232" t="s">
        <v>910</v>
      </c>
      <c r="BI48" s="86" t="s">
        <v>338</v>
      </c>
      <c r="BJ48" s="86" t="s">
        <v>338</v>
      </c>
      <c r="BK48" s="86" t="s">
        <v>340</v>
      </c>
      <c r="BL48" s="86" t="s">
        <v>338</v>
      </c>
      <c r="BM48" s="86" t="s">
        <v>338</v>
      </c>
      <c r="BN48" s="86" t="s">
        <v>338</v>
      </c>
      <c r="BO48" s="86" t="s">
        <v>340</v>
      </c>
      <c r="BP48" s="86" t="s">
        <v>338</v>
      </c>
      <c r="BQ48" s="86" t="s">
        <v>340</v>
      </c>
      <c r="BR48" s="86" t="s">
        <v>340</v>
      </c>
      <c r="BS48" s="86" t="s">
        <v>338</v>
      </c>
      <c r="BT48" s="86" t="s">
        <v>338</v>
      </c>
      <c r="BU48" s="86" t="s">
        <v>338</v>
      </c>
      <c r="BV48" s="86" t="s">
        <v>338</v>
      </c>
      <c r="BW48" s="86" t="s">
        <v>338</v>
      </c>
      <c r="BX48" s="86" t="s">
        <v>338</v>
      </c>
      <c r="BY48" s="86" t="s">
        <v>338</v>
      </c>
      <c r="BZ48" s="86" t="s">
        <v>340</v>
      </c>
      <c r="CA48" s="86" t="s">
        <v>338</v>
      </c>
      <c r="CB48" s="86" t="s">
        <v>338</v>
      </c>
      <c r="CC48" s="86" t="s">
        <v>338</v>
      </c>
      <c r="CD48" s="86" t="s">
        <v>338</v>
      </c>
      <c r="CE48" s="86" t="s">
        <v>338</v>
      </c>
      <c r="CF48" s="86" t="s">
        <v>338</v>
      </c>
      <c r="CG48" s="86" t="s">
        <v>338</v>
      </c>
      <c r="CH48" s="86" t="s">
        <v>338</v>
      </c>
      <c r="CI48" s="86" t="s">
        <v>338</v>
      </c>
      <c r="CJ48" s="86" t="s">
        <v>338</v>
      </c>
      <c r="CK48" s="86" t="s">
        <v>338</v>
      </c>
      <c r="CL48" s="86" t="s">
        <v>338</v>
      </c>
      <c r="CM48" s="86" t="s">
        <v>338</v>
      </c>
      <c r="CN48" s="86" t="s">
        <v>338</v>
      </c>
      <c r="CO48" s="86" t="s">
        <v>338</v>
      </c>
      <c r="CP48" s="86" t="s">
        <v>338</v>
      </c>
      <c r="CQ48" s="86" t="s">
        <v>338</v>
      </c>
      <c r="CR48" s="86" t="s">
        <v>340</v>
      </c>
      <c r="CS48" s="86" t="s">
        <v>338</v>
      </c>
      <c r="CT48" s="86" t="s">
        <v>341</v>
      </c>
      <c r="CU48" s="86" t="s">
        <v>338</v>
      </c>
      <c r="CV48" s="86" t="s">
        <v>338</v>
      </c>
      <c r="CW48" s="86" t="s">
        <v>338</v>
      </c>
      <c r="CX48" s="86" t="s">
        <v>340</v>
      </c>
      <c r="CY48" s="86" t="s">
        <v>338</v>
      </c>
      <c r="CZ48" s="86" t="s">
        <v>338</v>
      </c>
      <c r="DA48" s="86" t="s">
        <v>340</v>
      </c>
      <c r="DB48" s="86" t="s">
        <v>340</v>
      </c>
      <c r="DC48" s="86" t="s">
        <v>340</v>
      </c>
      <c r="DD48" s="86" t="s">
        <v>338</v>
      </c>
      <c r="DE48" s="86" t="s">
        <v>338</v>
      </c>
      <c r="DF48" s="86" t="s">
        <v>340</v>
      </c>
      <c r="DG48" s="86" t="s">
        <v>338</v>
      </c>
      <c r="DH48" s="86" t="s">
        <v>341</v>
      </c>
      <c r="DI48" s="86" t="s">
        <v>338</v>
      </c>
      <c r="DJ48" s="86" t="s">
        <v>340</v>
      </c>
      <c r="DK48" s="86" t="s">
        <v>338</v>
      </c>
      <c r="DL48" s="86" t="s">
        <v>340</v>
      </c>
      <c r="DM48" s="86" t="s">
        <v>338</v>
      </c>
      <c r="DN48" s="86" t="s">
        <v>340</v>
      </c>
      <c r="DO48" s="86" t="s">
        <v>338</v>
      </c>
      <c r="DP48" s="86" t="s">
        <v>341</v>
      </c>
      <c r="DQ48" s="86" t="s">
        <v>341</v>
      </c>
      <c r="DR48" s="86" t="s">
        <v>341</v>
      </c>
      <c r="DS48" s="86" t="s">
        <v>341</v>
      </c>
      <c r="DT48" s="86" t="s">
        <v>341</v>
      </c>
      <c r="DU48" s="86" t="s">
        <v>341</v>
      </c>
      <c r="DV48" s="86" t="s">
        <v>341</v>
      </c>
      <c r="DW48" s="86" t="s">
        <v>341</v>
      </c>
      <c r="DX48" s="86" t="s">
        <v>341</v>
      </c>
      <c r="DY48" s="86" t="s">
        <v>341</v>
      </c>
      <c r="DZ48" s="86" t="s">
        <v>341</v>
      </c>
      <c r="EA48" s="86" t="s">
        <v>338</v>
      </c>
      <c r="EB48" s="86" t="s">
        <v>340</v>
      </c>
      <c r="EC48" s="86" t="s">
        <v>341</v>
      </c>
      <c r="ED48" s="86" t="s">
        <v>338</v>
      </c>
      <c r="EE48" s="86" t="s">
        <v>338</v>
      </c>
      <c r="EF48" s="86" t="s">
        <v>338</v>
      </c>
      <c r="EG48" s="86" t="s">
        <v>340</v>
      </c>
      <c r="EH48" s="86" t="s">
        <v>338</v>
      </c>
      <c r="EI48" s="86" t="s">
        <v>338</v>
      </c>
      <c r="EJ48" s="86" t="s">
        <v>338</v>
      </c>
      <c r="EK48" s="86" t="s">
        <v>338</v>
      </c>
      <c r="EL48" s="86" t="s">
        <v>338</v>
      </c>
      <c r="EM48" s="86" t="s">
        <v>340</v>
      </c>
      <c r="EN48" s="86" t="s">
        <v>338</v>
      </c>
      <c r="EO48" s="86" t="s">
        <v>338</v>
      </c>
      <c r="EP48" s="86" t="s">
        <v>338</v>
      </c>
      <c r="EQ48" s="86" t="s">
        <v>340</v>
      </c>
      <c r="ER48" s="86" t="s">
        <v>340</v>
      </c>
      <c r="ES48" s="86" t="s">
        <v>338</v>
      </c>
      <c r="ET48" s="86" t="s">
        <v>338</v>
      </c>
      <c r="EU48" s="86" t="s">
        <v>338</v>
      </c>
      <c r="EV48" s="86" t="s">
        <v>338</v>
      </c>
      <c r="EW48" s="86" t="s">
        <v>340</v>
      </c>
      <c r="EX48" s="86" t="s">
        <v>338</v>
      </c>
      <c r="EY48" s="86" t="s">
        <v>338</v>
      </c>
      <c r="EZ48" s="86" t="s">
        <v>338</v>
      </c>
      <c r="FA48" s="86" t="s">
        <v>338</v>
      </c>
      <c r="FB48" s="86" t="s">
        <v>338</v>
      </c>
      <c r="FC48" s="86" t="s">
        <v>338</v>
      </c>
      <c r="FD48" s="86" t="s">
        <v>340</v>
      </c>
      <c r="FE48" s="86" t="s">
        <v>338</v>
      </c>
      <c r="FF48" s="86" t="s">
        <v>338</v>
      </c>
      <c r="FG48" s="86" t="s">
        <v>340</v>
      </c>
      <c r="FH48" s="86" t="s">
        <v>338</v>
      </c>
      <c r="FI48" s="86" t="s">
        <v>338</v>
      </c>
      <c r="FJ48" s="86" t="s">
        <v>338</v>
      </c>
      <c r="FK48" s="86" t="s">
        <v>338</v>
      </c>
      <c r="FL48" s="86" t="s">
        <v>338</v>
      </c>
      <c r="FM48" s="86" t="s">
        <v>340</v>
      </c>
      <c r="FN48" s="86" t="s">
        <v>338</v>
      </c>
      <c r="FO48" s="86" t="s">
        <v>340</v>
      </c>
      <c r="FP48" s="86" t="s">
        <v>338</v>
      </c>
      <c r="FQ48" s="86" t="s">
        <v>341</v>
      </c>
      <c r="FR48" s="86" t="s">
        <v>340</v>
      </c>
      <c r="FS48" s="86" t="s">
        <v>338</v>
      </c>
      <c r="FT48" s="86" t="s">
        <v>338</v>
      </c>
      <c r="FU48" s="86" t="s">
        <v>338</v>
      </c>
      <c r="FV48" s="86" t="s">
        <v>338</v>
      </c>
      <c r="FW48" s="86" t="s">
        <v>340</v>
      </c>
      <c r="FX48" s="86" t="s">
        <v>338</v>
      </c>
      <c r="FY48" s="86" t="s">
        <v>338</v>
      </c>
      <c r="FZ48" s="86" t="s">
        <v>338</v>
      </c>
      <c r="GA48" s="86" t="s">
        <v>338</v>
      </c>
      <c r="GB48" s="86" t="s">
        <v>338</v>
      </c>
      <c r="GC48" s="86" t="s">
        <v>338</v>
      </c>
      <c r="GD48" s="86" t="s">
        <v>338</v>
      </c>
      <c r="GE48" s="86" t="s">
        <v>338</v>
      </c>
      <c r="GF48" s="86" t="s">
        <v>341</v>
      </c>
    </row>
    <row r="49" spans="1:188" x14ac:dyDescent="0.25">
      <c r="A49" s="86"/>
      <c r="B49" s="230" t="s">
        <v>865</v>
      </c>
      <c r="C49" s="230" t="s">
        <v>485</v>
      </c>
      <c r="D49" s="86" t="s">
        <v>330</v>
      </c>
      <c r="E49" s="86" t="s">
        <v>485</v>
      </c>
      <c r="F49" s="86" t="s">
        <v>911</v>
      </c>
      <c r="G49" s="86" t="s">
        <v>481</v>
      </c>
      <c r="H49" s="86" t="s">
        <v>482</v>
      </c>
      <c r="I49" s="231" t="s">
        <v>337</v>
      </c>
      <c r="J49" s="231"/>
      <c r="K49" s="231"/>
      <c r="L49" s="111"/>
      <c r="M49" s="231"/>
      <c r="N49" s="231"/>
      <c r="O49" s="231"/>
      <c r="P49" s="232" t="s">
        <v>508</v>
      </c>
      <c r="Q49" s="86" t="s">
        <v>338</v>
      </c>
      <c r="R49" s="86" t="s">
        <v>338</v>
      </c>
      <c r="S49" s="86" t="s">
        <v>340</v>
      </c>
      <c r="T49" s="86" t="s">
        <v>338</v>
      </c>
      <c r="U49" s="86" t="s">
        <v>338</v>
      </c>
      <c r="V49" s="86" t="s">
        <v>338</v>
      </c>
      <c r="W49" s="86" t="s">
        <v>340</v>
      </c>
      <c r="X49" s="86" t="s">
        <v>338</v>
      </c>
      <c r="Y49" s="86" t="s">
        <v>340</v>
      </c>
      <c r="Z49" s="86" t="s">
        <v>340</v>
      </c>
      <c r="AA49" s="86" t="s">
        <v>340</v>
      </c>
      <c r="AB49" s="86" t="s">
        <v>338</v>
      </c>
      <c r="AC49" s="86" t="s">
        <v>338</v>
      </c>
      <c r="AD49" s="86" t="s">
        <v>338</v>
      </c>
      <c r="AE49" s="86" t="s">
        <v>338</v>
      </c>
      <c r="AF49" s="86" t="s">
        <v>338</v>
      </c>
      <c r="AG49" s="86" t="s">
        <v>338</v>
      </c>
      <c r="AH49" s="86" t="s">
        <v>338</v>
      </c>
      <c r="AI49" s="86" t="s">
        <v>338</v>
      </c>
      <c r="AJ49" s="86" t="s">
        <v>341</v>
      </c>
      <c r="AK49" s="86" t="s">
        <v>341</v>
      </c>
      <c r="AL49" s="86" t="s">
        <v>340</v>
      </c>
      <c r="AM49" s="86" t="s">
        <v>338</v>
      </c>
      <c r="AN49" s="86" t="s">
        <v>340</v>
      </c>
      <c r="AO49" s="86" t="s">
        <v>338</v>
      </c>
      <c r="AP49" s="86" t="s">
        <v>338</v>
      </c>
      <c r="AQ49" s="86" t="s">
        <v>338</v>
      </c>
      <c r="AR49" s="86" t="s">
        <v>340</v>
      </c>
      <c r="AS49" s="86" t="s">
        <v>338</v>
      </c>
      <c r="AT49" s="86" t="s">
        <v>340</v>
      </c>
      <c r="AU49" s="86" t="s">
        <v>338</v>
      </c>
      <c r="AV49" s="86" t="s">
        <v>338</v>
      </c>
      <c r="AW49" s="86" t="s">
        <v>338</v>
      </c>
      <c r="AX49" s="86" t="s">
        <v>338</v>
      </c>
      <c r="AY49" s="86" t="s">
        <v>338</v>
      </c>
      <c r="AZ49" s="86" t="s">
        <v>341</v>
      </c>
      <c r="BA49" s="86" t="s">
        <v>338</v>
      </c>
      <c r="BB49" s="86" t="s">
        <v>338</v>
      </c>
      <c r="BC49" s="86" t="s">
        <v>340</v>
      </c>
      <c r="BD49" s="86" t="s">
        <v>338</v>
      </c>
      <c r="BE49" s="86" t="s">
        <v>338</v>
      </c>
      <c r="BF49" s="86" t="s">
        <v>913</v>
      </c>
      <c r="BG49" s="86" t="s">
        <v>913</v>
      </c>
      <c r="BH49" s="232" t="s">
        <v>910</v>
      </c>
      <c r="BI49" s="86" t="s">
        <v>338</v>
      </c>
      <c r="BJ49" s="86" t="s">
        <v>338</v>
      </c>
      <c r="BK49" s="86" t="s">
        <v>340</v>
      </c>
      <c r="BL49" s="86" t="s">
        <v>338</v>
      </c>
      <c r="BM49" s="86" t="s">
        <v>338</v>
      </c>
      <c r="BN49" s="86" t="s">
        <v>338</v>
      </c>
      <c r="BO49" s="86" t="s">
        <v>340</v>
      </c>
      <c r="BP49" s="86" t="s">
        <v>338</v>
      </c>
      <c r="BQ49" s="86" t="s">
        <v>340</v>
      </c>
      <c r="BR49" s="86" t="s">
        <v>340</v>
      </c>
      <c r="BS49" s="86" t="s">
        <v>338</v>
      </c>
      <c r="BT49" s="86" t="s">
        <v>338</v>
      </c>
      <c r="BU49" s="86" t="s">
        <v>338</v>
      </c>
      <c r="BV49" s="86" t="s">
        <v>338</v>
      </c>
      <c r="BW49" s="86" t="s">
        <v>338</v>
      </c>
      <c r="BX49" s="86" t="s">
        <v>338</v>
      </c>
      <c r="BY49" s="86" t="s">
        <v>338</v>
      </c>
      <c r="BZ49" s="86" t="s">
        <v>340</v>
      </c>
      <c r="CA49" s="86" t="s">
        <v>338</v>
      </c>
      <c r="CB49" s="86" t="s">
        <v>338</v>
      </c>
      <c r="CC49" s="86" t="s">
        <v>338</v>
      </c>
      <c r="CD49" s="86" t="s">
        <v>338</v>
      </c>
      <c r="CE49" s="86" t="s">
        <v>338</v>
      </c>
      <c r="CF49" s="86" t="s">
        <v>338</v>
      </c>
      <c r="CG49" s="86" t="s">
        <v>338</v>
      </c>
      <c r="CH49" s="86" t="s">
        <v>338</v>
      </c>
      <c r="CI49" s="86" t="s">
        <v>338</v>
      </c>
      <c r="CJ49" s="86" t="s">
        <v>338</v>
      </c>
      <c r="CK49" s="86" t="s">
        <v>338</v>
      </c>
      <c r="CL49" s="86" t="s">
        <v>338</v>
      </c>
      <c r="CM49" s="86" t="s">
        <v>338</v>
      </c>
      <c r="CN49" s="86" t="s">
        <v>338</v>
      </c>
      <c r="CO49" s="86" t="s">
        <v>338</v>
      </c>
      <c r="CP49" s="86" t="s">
        <v>338</v>
      </c>
      <c r="CQ49" s="86" t="s">
        <v>338</v>
      </c>
      <c r="CR49" s="86" t="s">
        <v>338</v>
      </c>
      <c r="CS49" s="86" t="s">
        <v>338</v>
      </c>
      <c r="CT49" s="86" t="s">
        <v>341</v>
      </c>
      <c r="CU49" s="86" t="s">
        <v>338</v>
      </c>
      <c r="CV49" s="86" t="s">
        <v>338</v>
      </c>
      <c r="CW49" s="86" t="s">
        <v>338</v>
      </c>
      <c r="CX49" s="86" t="s">
        <v>340</v>
      </c>
      <c r="CY49" s="86" t="s">
        <v>338</v>
      </c>
      <c r="CZ49" s="86" t="s">
        <v>338</v>
      </c>
      <c r="DA49" s="86" t="s">
        <v>340</v>
      </c>
      <c r="DB49" s="86" t="s">
        <v>340</v>
      </c>
      <c r="DC49" s="86" t="s">
        <v>340</v>
      </c>
      <c r="DD49" s="86" t="s">
        <v>338</v>
      </c>
      <c r="DE49" s="86" t="s">
        <v>338</v>
      </c>
      <c r="DF49" s="86" t="s">
        <v>340</v>
      </c>
      <c r="DG49" s="86" t="s">
        <v>338</v>
      </c>
      <c r="DH49" s="86" t="s">
        <v>341</v>
      </c>
      <c r="DI49" s="86" t="s">
        <v>338</v>
      </c>
      <c r="DJ49" s="86" t="s">
        <v>340</v>
      </c>
      <c r="DK49" s="86" t="s">
        <v>338</v>
      </c>
      <c r="DL49" s="86" t="s">
        <v>340</v>
      </c>
      <c r="DM49" s="86" t="s">
        <v>338</v>
      </c>
      <c r="DN49" s="86" t="s">
        <v>340</v>
      </c>
      <c r="DO49" s="86" t="s">
        <v>338</v>
      </c>
      <c r="DP49" s="86" t="s">
        <v>338</v>
      </c>
      <c r="DQ49" s="86" t="s">
        <v>338</v>
      </c>
      <c r="DR49" s="86" t="s">
        <v>338</v>
      </c>
      <c r="DS49" s="86" t="s">
        <v>341</v>
      </c>
      <c r="DT49" s="86" t="s">
        <v>341</v>
      </c>
      <c r="DU49" s="86" t="s">
        <v>341</v>
      </c>
      <c r="DV49" s="86" t="s">
        <v>341</v>
      </c>
      <c r="DW49" s="86" t="s">
        <v>341</v>
      </c>
      <c r="DX49" s="86" t="s">
        <v>341</v>
      </c>
      <c r="DY49" s="86" t="s">
        <v>341</v>
      </c>
      <c r="DZ49" s="86" t="s">
        <v>341</v>
      </c>
      <c r="EA49" s="86" t="s">
        <v>338</v>
      </c>
      <c r="EB49" s="86" t="s">
        <v>340</v>
      </c>
      <c r="EC49" s="86" t="s">
        <v>341</v>
      </c>
      <c r="ED49" s="86" t="s">
        <v>338</v>
      </c>
      <c r="EE49" s="86" t="s">
        <v>338</v>
      </c>
      <c r="EF49" s="86" t="s">
        <v>338</v>
      </c>
      <c r="EG49" s="86" t="s">
        <v>340</v>
      </c>
      <c r="EH49" s="86" t="s">
        <v>338</v>
      </c>
      <c r="EI49" s="86" t="s">
        <v>338</v>
      </c>
      <c r="EJ49" s="86" t="s">
        <v>338</v>
      </c>
      <c r="EK49" s="86" t="s">
        <v>338</v>
      </c>
      <c r="EL49" s="86" t="s">
        <v>338</v>
      </c>
      <c r="EM49" s="86" t="s">
        <v>340</v>
      </c>
      <c r="EN49" s="86" t="s">
        <v>338</v>
      </c>
      <c r="EO49" s="86" t="s">
        <v>338</v>
      </c>
      <c r="EP49" s="86" t="s">
        <v>338</v>
      </c>
      <c r="EQ49" s="86" t="s">
        <v>340</v>
      </c>
      <c r="ER49" s="86" t="s">
        <v>340</v>
      </c>
      <c r="ES49" s="86" t="s">
        <v>338</v>
      </c>
      <c r="ET49" s="86" t="s">
        <v>338</v>
      </c>
      <c r="EU49" s="86" t="s">
        <v>338</v>
      </c>
      <c r="EV49" s="86" t="s">
        <v>338</v>
      </c>
      <c r="EW49" s="86" t="s">
        <v>340</v>
      </c>
      <c r="EX49" s="86" t="s">
        <v>338</v>
      </c>
      <c r="EY49" s="86" t="s">
        <v>338</v>
      </c>
      <c r="EZ49" s="86" t="s">
        <v>338</v>
      </c>
      <c r="FA49" s="86" t="s">
        <v>338</v>
      </c>
      <c r="FB49" s="86" t="s">
        <v>338</v>
      </c>
      <c r="FC49" s="86" t="s">
        <v>338</v>
      </c>
      <c r="FD49" s="86" t="s">
        <v>340</v>
      </c>
      <c r="FE49" s="86" t="s">
        <v>338</v>
      </c>
      <c r="FF49" s="86" t="s">
        <v>338</v>
      </c>
      <c r="FG49" s="86" t="s">
        <v>340</v>
      </c>
      <c r="FH49" s="86" t="s">
        <v>338</v>
      </c>
      <c r="FI49" s="86" t="s">
        <v>338</v>
      </c>
      <c r="FJ49" s="86" t="s">
        <v>338</v>
      </c>
      <c r="FK49" s="86" t="s">
        <v>338</v>
      </c>
      <c r="FL49" s="86" t="s">
        <v>338</v>
      </c>
      <c r="FM49" s="86" t="s">
        <v>340</v>
      </c>
      <c r="FN49" s="86" t="s">
        <v>338</v>
      </c>
      <c r="FO49" s="86" t="s">
        <v>340</v>
      </c>
      <c r="FP49" s="86" t="s">
        <v>338</v>
      </c>
      <c r="FQ49" s="86" t="s">
        <v>341</v>
      </c>
      <c r="FR49" s="86" t="s">
        <v>340</v>
      </c>
      <c r="FS49" s="86" t="s">
        <v>338</v>
      </c>
      <c r="FT49" s="86" t="s">
        <v>338</v>
      </c>
      <c r="FU49" s="86" t="s">
        <v>338</v>
      </c>
      <c r="FV49" s="86" t="s">
        <v>338</v>
      </c>
      <c r="FW49" s="86" t="s">
        <v>340</v>
      </c>
      <c r="FX49" s="86" t="s">
        <v>338</v>
      </c>
      <c r="FY49" s="86" t="s">
        <v>338</v>
      </c>
      <c r="FZ49" s="86" t="s">
        <v>338</v>
      </c>
      <c r="GA49" s="86" t="s">
        <v>338</v>
      </c>
      <c r="GB49" s="86" t="s">
        <v>338</v>
      </c>
      <c r="GC49" s="86" t="s">
        <v>338</v>
      </c>
      <c r="GD49" s="86" t="s">
        <v>338</v>
      </c>
      <c r="GE49" s="86" t="s">
        <v>338</v>
      </c>
      <c r="GF49" s="86" t="s">
        <v>341</v>
      </c>
    </row>
    <row r="50" spans="1:188" x14ac:dyDescent="0.25">
      <c r="A50" s="86"/>
      <c r="B50" s="230" t="s">
        <v>879</v>
      </c>
      <c r="C50" s="230" t="s">
        <v>485</v>
      </c>
      <c r="D50" s="86" t="s">
        <v>331</v>
      </c>
      <c r="E50" s="86" t="s">
        <v>485</v>
      </c>
      <c r="F50" s="86" t="s">
        <v>337</v>
      </c>
      <c r="G50" s="86" t="s">
        <v>481</v>
      </c>
      <c r="H50" s="86" t="s">
        <v>482</v>
      </c>
      <c r="I50" s="231" t="s">
        <v>337</v>
      </c>
      <c r="J50" s="231"/>
      <c r="K50" s="231"/>
      <c r="L50" s="111"/>
      <c r="M50" s="231"/>
      <c r="N50" s="231"/>
      <c r="O50" s="231"/>
      <c r="P50" s="232" t="s">
        <v>508</v>
      </c>
      <c r="Q50" s="86" t="s">
        <v>338</v>
      </c>
      <c r="R50" s="86" t="s">
        <v>338</v>
      </c>
      <c r="S50" s="86" t="s">
        <v>340</v>
      </c>
      <c r="T50" s="86" t="s">
        <v>338</v>
      </c>
      <c r="U50" s="86" t="s">
        <v>338</v>
      </c>
      <c r="V50" s="86" t="s">
        <v>338</v>
      </c>
      <c r="W50" s="86" t="s">
        <v>340</v>
      </c>
      <c r="X50" s="86" t="s">
        <v>338</v>
      </c>
      <c r="Y50" s="86" t="s">
        <v>340</v>
      </c>
      <c r="Z50" s="86" t="s">
        <v>340</v>
      </c>
      <c r="AA50" s="86" t="s">
        <v>340</v>
      </c>
      <c r="AB50" s="86" t="s">
        <v>338</v>
      </c>
      <c r="AC50" s="86" t="s">
        <v>338</v>
      </c>
      <c r="AD50" s="86" t="s">
        <v>338</v>
      </c>
      <c r="AE50" s="86" t="s">
        <v>338</v>
      </c>
      <c r="AF50" s="86" t="s">
        <v>338</v>
      </c>
      <c r="AG50" s="86" t="s">
        <v>338</v>
      </c>
      <c r="AH50" s="86" t="s">
        <v>338</v>
      </c>
      <c r="AI50" s="86" t="s">
        <v>338</v>
      </c>
      <c r="AJ50" s="86" t="s">
        <v>341</v>
      </c>
      <c r="AK50" s="86" t="s">
        <v>341</v>
      </c>
      <c r="AL50" s="86" t="s">
        <v>340</v>
      </c>
      <c r="AM50" s="86" t="s">
        <v>338</v>
      </c>
      <c r="AN50" s="86" t="s">
        <v>340</v>
      </c>
      <c r="AO50" s="86" t="s">
        <v>338</v>
      </c>
      <c r="AP50" s="86" t="s">
        <v>338</v>
      </c>
      <c r="AQ50" s="86" t="s">
        <v>338</v>
      </c>
      <c r="AR50" s="86" t="s">
        <v>340</v>
      </c>
      <c r="AS50" s="86" t="s">
        <v>338</v>
      </c>
      <c r="AT50" s="86" t="s">
        <v>340</v>
      </c>
      <c r="AU50" s="86" t="s">
        <v>338</v>
      </c>
      <c r="AV50" s="86" t="s">
        <v>338</v>
      </c>
      <c r="AW50" s="86" t="s">
        <v>338</v>
      </c>
      <c r="AX50" s="86" t="s">
        <v>338</v>
      </c>
      <c r="AY50" s="86" t="s">
        <v>338</v>
      </c>
      <c r="AZ50" s="86" t="s">
        <v>341</v>
      </c>
      <c r="BA50" s="86" t="s">
        <v>338</v>
      </c>
      <c r="BB50" s="86" t="s">
        <v>338</v>
      </c>
      <c r="BC50" s="86" t="s">
        <v>340</v>
      </c>
      <c r="BD50" s="86" t="s">
        <v>338</v>
      </c>
      <c r="BE50" s="86" t="s">
        <v>338</v>
      </c>
      <c r="BF50" s="86" t="s">
        <v>913</v>
      </c>
      <c r="BG50" s="86" t="s">
        <v>913</v>
      </c>
      <c r="BH50" s="232" t="s">
        <v>910</v>
      </c>
      <c r="BI50" s="86" t="s">
        <v>338</v>
      </c>
      <c r="BJ50" s="86" t="s">
        <v>338</v>
      </c>
      <c r="BK50" s="86" t="s">
        <v>340</v>
      </c>
      <c r="BL50" s="86" t="s">
        <v>338</v>
      </c>
      <c r="BM50" s="86" t="s">
        <v>338</v>
      </c>
      <c r="BN50" s="86" t="s">
        <v>338</v>
      </c>
      <c r="BO50" s="86" t="s">
        <v>340</v>
      </c>
      <c r="BP50" s="86" t="s">
        <v>338</v>
      </c>
      <c r="BQ50" s="86" t="s">
        <v>340</v>
      </c>
      <c r="BR50" s="86" t="s">
        <v>340</v>
      </c>
      <c r="BS50" s="86" t="s">
        <v>338</v>
      </c>
      <c r="BT50" s="86" t="s">
        <v>338</v>
      </c>
      <c r="BU50" s="86" t="s">
        <v>338</v>
      </c>
      <c r="BV50" s="86" t="s">
        <v>338</v>
      </c>
      <c r="BW50" s="86" t="s">
        <v>338</v>
      </c>
      <c r="BX50" s="86" t="s">
        <v>338</v>
      </c>
      <c r="BY50" s="86" t="s">
        <v>338</v>
      </c>
      <c r="BZ50" s="86" t="s">
        <v>340</v>
      </c>
      <c r="CA50" s="86" t="s">
        <v>338</v>
      </c>
      <c r="CB50" s="86" t="s">
        <v>338</v>
      </c>
      <c r="CC50" s="86" t="s">
        <v>338</v>
      </c>
      <c r="CD50" s="86" t="s">
        <v>338</v>
      </c>
      <c r="CE50" s="86" t="s">
        <v>338</v>
      </c>
      <c r="CF50" s="86" t="s">
        <v>338</v>
      </c>
      <c r="CG50" s="86" t="s">
        <v>338</v>
      </c>
      <c r="CH50" s="86" t="s">
        <v>338</v>
      </c>
      <c r="CI50" s="86" t="s">
        <v>338</v>
      </c>
      <c r="CJ50" s="86" t="s">
        <v>338</v>
      </c>
      <c r="CK50" s="86" t="s">
        <v>338</v>
      </c>
      <c r="CL50" s="86" t="s">
        <v>338</v>
      </c>
      <c r="CM50" s="86" t="s">
        <v>338</v>
      </c>
      <c r="CN50" s="86" t="s">
        <v>338</v>
      </c>
      <c r="CO50" s="86" t="s">
        <v>338</v>
      </c>
      <c r="CP50" s="86" t="s">
        <v>338</v>
      </c>
      <c r="CQ50" s="86" t="s">
        <v>338</v>
      </c>
      <c r="CR50" s="86" t="s">
        <v>913</v>
      </c>
      <c r="CS50" s="86" t="s">
        <v>913</v>
      </c>
      <c r="CT50" s="86" t="s">
        <v>913</v>
      </c>
      <c r="CU50" s="86" t="s">
        <v>913</v>
      </c>
      <c r="CV50" s="86" t="s">
        <v>913</v>
      </c>
      <c r="CW50" s="86" t="s">
        <v>913</v>
      </c>
      <c r="CX50" s="86" t="s">
        <v>913</v>
      </c>
      <c r="CY50" s="86" t="s">
        <v>913</v>
      </c>
      <c r="CZ50" s="86" t="s">
        <v>913</v>
      </c>
      <c r="DA50" s="86" t="s">
        <v>340</v>
      </c>
      <c r="DB50" s="86" t="s">
        <v>340</v>
      </c>
      <c r="DC50" s="86" t="s">
        <v>340</v>
      </c>
      <c r="DD50" s="86" t="s">
        <v>338</v>
      </c>
      <c r="DE50" s="86" t="s">
        <v>338</v>
      </c>
      <c r="DF50" s="86" t="s">
        <v>340</v>
      </c>
      <c r="DG50" s="86" t="s">
        <v>338</v>
      </c>
      <c r="DH50" s="86" t="s">
        <v>341</v>
      </c>
      <c r="DI50" s="86" t="s">
        <v>338</v>
      </c>
      <c r="DJ50" s="86" t="s">
        <v>340</v>
      </c>
      <c r="DK50" s="86" t="s">
        <v>338</v>
      </c>
      <c r="DL50" s="86" t="s">
        <v>340</v>
      </c>
      <c r="DM50" s="86" t="s">
        <v>338</v>
      </c>
      <c r="DN50" s="86" t="s">
        <v>340</v>
      </c>
      <c r="DO50" s="86" t="s">
        <v>338</v>
      </c>
      <c r="DP50" s="86" t="s">
        <v>341</v>
      </c>
      <c r="DQ50" s="86" t="s">
        <v>341</v>
      </c>
      <c r="DR50" s="86" t="s">
        <v>341</v>
      </c>
      <c r="DS50" s="86" t="s">
        <v>913</v>
      </c>
      <c r="DT50" s="86" t="s">
        <v>913</v>
      </c>
      <c r="DU50" s="86" t="s">
        <v>913</v>
      </c>
      <c r="DV50" s="86" t="s">
        <v>913</v>
      </c>
      <c r="DW50" s="86" t="s">
        <v>913</v>
      </c>
      <c r="DX50" s="86" t="s">
        <v>913</v>
      </c>
      <c r="DY50" s="86" t="s">
        <v>913</v>
      </c>
      <c r="DZ50" s="86" t="s">
        <v>913</v>
      </c>
      <c r="EA50" s="86" t="s">
        <v>338</v>
      </c>
      <c r="EB50" s="86" t="s">
        <v>340</v>
      </c>
      <c r="EC50" s="86" t="s">
        <v>341</v>
      </c>
      <c r="ED50" s="86" t="s">
        <v>338</v>
      </c>
      <c r="EE50" s="86" t="s">
        <v>338</v>
      </c>
      <c r="EF50" s="86" t="s">
        <v>338</v>
      </c>
      <c r="EG50" s="86" t="s">
        <v>340</v>
      </c>
      <c r="EH50" s="86" t="s">
        <v>338</v>
      </c>
      <c r="EI50" s="86" t="s">
        <v>338</v>
      </c>
      <c r="EJ50" s="86" t="s">
        <v>338</v>
      </c>
      <c r="EK50" s="86" t="s">
        <v>338</v>
      </c>
      <c r="EL50" s="86" t="s">
        <v>338</v>
      </c>
      <c r="EM50" s="86" t="s">
        <v>340</v>
      </c>
      <c r="EN50" s="86" t="s">
        <v>338</v>
      </c>
      <c r="EO50" s="86" t="s">
        <v>338</v>
      </c>
      <c r="EP50" s="86" t="s">
        <v>338</v>
      </c>
      <c r="EQ50" s="86" t="s">
        <v>340</v>
      </c>
      <c r="ER50" s="86" t="s">
        <v>340</v>
      </c>
      <c r="ES50" s="86" t="s">
        <v>338</v>
      </c>
      <c r="ET50" s="86" t="s">
        <v>338</v>
      </c>
      <c r="EU50" s="86" t="s">
        <v>338</v>
      </c>
      <c r="EV50" s="86" t="s">
        <v>338</v>
      </c>
      <c r="EW50" s="86" t="s">
        <v>340</v>
      </c>
      <c r="EX50" s="86" t="s">
        <v>338</v>
      </c>
      <c r="EY50" s="86" t="s">
        <v>338</v>
      </c>
      <c r="EZ50" s="86" t="s">
        <v>338</v>
      </c>
      <c r="FA50" s="86" t="s">
        <v>338</v>
      </c>
      <c r="FB50" s="86" t="s">
        <v>338</v>
      </c>
      <c r="FC50" s="86" t="s">
        <v>338</v>
      </c>
      <c r="FD50" s="86" t="s">
        <v>340</v>
      </c>
      <c r="FE50" s="86" t="s">
        <v>338</v>
      </c>
      <c r="FF50" s="86" t="s">
        <v>338</v>
      </c>
      <c r="FG50" s="86" t="s">
        <v>340</v>
      </c>
      <c r="FH50" s="86" t="s">
        <v>338</v>
      </c>
      <c r="FI50" s="86" t="s">
        <v>338</v>
      </c>
      <c r="FJ50" s="86" t="s">
        <v>338</v>
      </c>
      <c r="FK50" s="86" t="s">
        <v>338</v>
      </c>
      <c r="FL50" s="86" t="s">
        <v>338</v>
      </c>
      <c r="FM50" s="86" t="s">
        <v>340</v>
      </c>
      <c r="FN50" s="86" t="s">
        <v>338</v>
      </c>
      <c r="FO50" s="86" t="s">
        <v>340</v>
      </c>
      <c r="FP50" s="86" t="s">
        <v>338</v>
      </c>
      <c r="FQ50" s="86" t="s">
        <v>341</v>
      </c>
      <c r="FR50" s="86" t="s">
        <v>340</v>
      </c>
      <c r="FS50" s="86" t="s">
        <v>338</v>
      </c>
      <c r="FT50" s="86" t="s">
        <v>338</v>
      </c>
      <c r="FU50" s="86" t="s">
        <v>338</v>
      </c>
      <c r="FV50" s="86" t="s">
        <v>338</v>
      </c>
      <c r="FW50" s="86" t="s">
        <v>340</v>
      </c>
      <c r="FX50" s="86" t="s">
        <v>338</v>
      </c>
      <c r="FY50" s="86" t="s">
        <v>338</v>
      </c>
      <c r="FZ50" s="86" t="s">
        <v>338</v>
      </c>
      <c r="GA50" s="86" t="s">
        <v>338</v>
      </c>
      <c r="GB50" s="86" t="s">
        <v>338</v>
      </c>
      <c r="GC50" s="86" t="s">
        <v>338</v>
      </c>
      <c r="GD50" s="86" t="s">
        <v>338</v>
      </c>
      <c r="GE50" s="86" t="s">
        <v>338</v>
      </c>
      <c r="GF50" s="86" t="s">
        <v>341</v>
      </c>
    </row>
    <row r="51" spans="1:188" x14ac:dyDescent="0.25">
      <c r="A51" s="86"/>
      <c r="B51" s="230" t="s">
        <v>332</v>
      </c>
      <c r="C51" s="230" t="s">
        <v>485</v>
      </c>
      <c r="D51" s="86" t="s">
        <v>332</v>
      </c>
      <c r="E51" s="86" t="s">
        <v>485</v>
      </c>
      <c r="F51" s="86" t="s">
        <v>337</v>
      </c>
      <c r="G51" s="86" t="s">
        <v>481</v>
      </c>
      <c r="H51" s="86" t="s">
        <v>482</v>
      </c>
      <c r="I51" s="231" t="s">
        <v>337</v>
      </c>
      <c r="J51" s="231"/>
      <c r="K51" s="231"/>
      <c r="L51" s="111"/>
      <c r="M51" s="231"/>
      <c r="N51" s="231"/>
      <c r="O51" s="231"/>
      <c r="P51" s="232" t="s">
        <v>508</v>
      </c>
      <c r="Q51" s="86" t="s">
        <v>338</v>
      </c>
      <c r="R51" s="86" t="s">
        <v>338</v>
      </c>
      <c r="S51" s="86" t="s">
        <v>340</v>
      </c>
      <c r="T51" s="86" t="s">
        <v>338</v>
      </c>
      <c r="U51" s="86" t="s">
        <v>338</v>
      </c>
      <c r="V51" s="86" t="s">
        <v>338</v>
      </c>
      <c r="W51" s="86" t="s">
        <v>340</v>
      </c>
      <c r="X51" s="86" t="s">
        <v>338</v>
      </c>
      <c r="Y51" s="86" t="s">
        <v>340</v>
      </c>
      <c r="Z51" s="86" t="s">
        <v>340</v>
      </c>
      <c r="AA51" s="86" t="s">
        <v>340</v>
      </c>
      <c r="AB51" s="86" t="s">
        <v>338</v>
      </c>
      <c r="AC51" s="86" t="s">
        <v>338</v>
      </c>
      <c r="AD51" s="86" t="s">
        <v>338</v>
      </c>
      <c r="AE51" s="86" t="s">
        <v>338</v>
      </c>
      <c r="AF51" s="86" t="s">
        <v>338</v>
      </c>
      <c r="AG51" s="86" t="s">
        <v>338</v>
      </c>
      <c r="AH51" s="86" t="s">
        <v>338</v>
      </c>
      <c r="AI51" s="86" t="s">
        <v>338</v>
      </c>
      <c r="AJ51" s="86" t="s">
        <v>341</v>
      </c>
      <c r="AK51" s="86" t="s">
        <v>341</v>
      </c>
      <c r="AL51" s="86" t="s">
        <v>913</v>
      </c>
      <c r="AM51" s="86" t="s">
        <v>913</v>
      </c>
      <c r="AN51" s="86" t="s">
        <v>913</v>
      </c>
      <c r="AO51" s="86" t="s">
        <v>913</v>
      </c>
      <c r="AP51" s="86" t="s">
        <v>913</v>
      </c>
      <c r="AQ51" s="86" t="s">
        <v>913</v>
      </c>
      <c r="AR51" s="86" t="s">
        <v>913</v>
      </c>
      <c r="AS51" s="86" t="s">
        <v>913</v>
      </c>
      <c r="AT51" s="86" t="s">
        <v>913</v>
      </c>
      <c r="AU51" s="86" t="s">
        <v>913</v>
      </c>
      <c r="AV51" s="86" t="s">
        <v>913</v>
      </c>
      <c r="AW51" s="86" t="s">
        <v>913</v>
      </c>
      <c r="AX51" s="86" t="s">
        <v>338</v>
      </c>
      <c r="AY51" s="86" t="s">
        <v>338</v>
      </c>
      <c r="AZ51" s="86" t="s">
        <v>341</v>
      </c>
      <c r="BA51" s="86" t="s">
        <v>338</v>
      </c>
      <c r="BB51" s="86" t="s">
        <v>338</v>
      </c>
      <c r="BC51" s="86" t="s">
        <v>340</v>
      </c>
      <c r="BD51" s="86" t="s">
        <v>338</v>
      </c>
      <c r="BE51" s="86" t="s">
        <v>338</v>
      </c>
      <c r="BF51" s="86" t="s">
        <v>913</v>
      </c>
      <c r="BG51" s="86" t="s">
        <v>913</v>
      </c>
      <c r="BH51" s="232" t="s">
        <v>910</v>
      </c>
      <c r="BI51" s="86" t="s">
        <v>338</v>
      </c>
      <c r="BJ51" s="86" t="s">
        <v>338</v>
      </c>
      <c r="BK51" s="86" t="s">
        <v>340</v>
      </c>
      <c r="BL51" s="86" t="s">
        <v>338</v>
      </c>
      <c r="BM51" s="86" t="s">
        <v>338</v>
      </c>
      <c r="BN51" s="86" t="s">
        <v>338</v>
      </c>
      <c r="BO51" s="86" t="s">
        <v>340</v>
      </c>
      <c r="BP51" s="86" t="s">
        <v>338</v>
      </c>
      <c r="BQ51" s="86" t="s">
        <v>340</v>
      </c>
      <c r="BR51" s="86" t="s">
        <v>340</v>
      </c>
      <c r="BS51" s="86" t="s">
        <v>338</v>
      </c>
      <c r="BT51" s="86" t="s">
        <v>338</v>
      </c>
      <c r="BU51" s="86" t="s">
        <v>338</v>
      </c>
      <c r="BV51" s="86" t="s">
        <v>338</v>
      </c>
      <c r="BW51" s="86" t="s">
        <v>338</v>
      </c>
      <c r="BX51" s="86" t="s">
        <v>338</v>
      </c>
      <c r="BY51" s="86" t="s">
        <v>338</v>
      </c>
      <c r="BZ51" s="86" t="s">
        <v>340</v>
      </c>
      <c r="CA51" s="86" t="s">
        <v>338</v>
      </c>
      <c r="CB51" s="86" t="s">
        <v>338</v>
      </c>
      <c r="CC51" s="86" t="s">
        <v>338</v>
      </c>
      <c r="CD51" s="86" t="s">
        <v>338</v>
      </c>
      <c r="CE51" s="86" t="s">
        <v>338</v>
      </c>
      <c r="CF51" s="86" t="s">
        <v>338</v>
      </c>
      <c r="CG51" s="86" t="s">
        <v>341</v>
      </c>
      <c r="CH51" s="86" t="s">
        <v>913</v>
      </c>
      <c r="CI51" s="86" t="s">
        <v>913</v>
      </c>
      <c r="CJ51" s="86" t="s">
        <v>913</v>
      </c>
      <c r="CK51" s="86" t="s">
        <v>913</v>
      </c>
      <c r="CL51" s="86" t="s">
        <v>913</v>
      </c>
      <c r="CM51" s="86" t="s">
        <v>913</v>
      </c>
      <c r="CN51" s="86" t="s">
        <v>913</v>
      </c>
      <c r="CO51" s="86" t="s">
        <v>913</v>
      </c>
      <c r="CP51" s="86" t="s">
        <v>913</v>
      </c>
      <c r="CQ51" s="86" t="s">
        <v>913</v>
      </c>
      <c r="CR51" s="86" t="s">
        <v>338</v>
      </c>
      <c r="CS51" s="86" t="s">
        <v>338</v>
      </c>
      <c r="CT51" s="86" t="s">
        <v>341</v>
      </c>
      <c r="CU51" s="86" t="s">
        <v>338</v>
      </c>
      <c r="CV51" s="86" t="s">
        <v>338</v>
      </c>
      <c r="CW51" s="86" t="s">
        <v>338</v>
      </c>
      <c r="CX51" s="86" t="s">
        <v>340</v>
      </c>
      <c r="CY51" s="86" t="s">
        <v>338</v>
      </c>
      <c r="CZ51" s="86" t="s">
        <v>338</v>
      </c>
      <c r="DA51" s="86" t="s">
        <v>913</v>
      </c>
      <c r="DB51" s="86" t="s">
        <v>913</v>
      </c>
      <c r="DC51" s="86" t="s">
        <v>913</v>
      </c>
      <c r="DD51" s="86" t="s">
        <v>913</v>
      </c>
      <c r="DE51" s="86" t="s">
        <v>913</v>
      </c>
      <c r="DF51" s="86" t="s">
        <v>913</v>
      </c>
      <c r="DG51" s="86" t="s">
        <v>913</v>
      </c>
      <c r="DH51" s="86" t="s">
        <v>913</v>
      </c>
      <c r="DI51" s="86" t="s">
        <v>338</v>
      </c>
      <c r="DJ51" s="86" t="s">
        <v>913</v>
      </c>
      <c r="DK51" s="86" t="s">
        <v>338</v>
      </c>
      <c r="DL51" s="86" t="s">
        <v>913</v>
      </c>
      <c r="DM51" s="86" t="s">
        <v>913</v>
      </c>
      <c r="DN51" s="86" t="s">
        <v>913</v>
      </c>
      <c r="DO51" s="86" t="s">
        <v>913</v>
      </c>
      <c r="DP51" s="86" t="s">
        <v>338</v>
      </c>
      <c r="DQ51" s="86" t="s">
        <v>338</v>
      </c>
      <c r="DR51" s="86" t="s">
        <v>338</v>
      </c>
      <c r="DS51" s="86" t="s">
        <v>913</v>
      </c>
      <c r="DT51" s="86" t="s">
        <v>913</v>
      </c>
      <c r="DU51" s="86" t="s">
        <v>913</v>
      </c>
      <c r="DV51" s="86" t="s">
        <v>913</v>
      </c>
      <c r="DW51" s="86" t="s">
        <v>913</v>
      </c>
      <c r="DX51" s="86" t="s">
        <v>913</v>
      </c>
      <c r="DY51" s="86" t="s">
        <v>913</v>
      </c>
      <c r="DZ51" s="86" t="s">
        <v>913</v>
      </c>
      <c r="EA51" s="86" t="s">
        <v>338</v>
      </c>
      <c r="EB51" s="86" t="s">
        <v>340</v>
      </c>
      <c r="EC51" s="86" t="s">
        <v>338</v>
      </c>
      <c r="ED51" s="86" t="s">
        <v>338</v>
      </c>
      <c r="EE51" s="86" t="s">
        <v>338</v>
      </c>
      <c r="EF51" s="86" t="s">
        <v>338</v>
      </c>
      <c r="EG51" s="86" t="s">
        <v>340</v>
      </c>
      <c r="EH51" s="86" t="s">
        <v>338</v>
      </c>
      <c r="EI51" s="86" t="s">
        <v>338</v>
      </c>
      <c r="EJ51" s="86" t="s">
        <v>338</v>
      </c>
      <c r="EK51" s="86" t="s">
        <v>338</v>
      </c>
      <c r="EL51" s="86" t="s">
        <v>338</v>
      </c>
      <c r="EM51" s="86" t="s">
        <v>340</v>
      </c>
      <c r="EN51" s="86" t="s">
        <v>338</v>
      </c>
      <c r="EO51" s="86" t="s">
        <v>338</v>
      </c>
      <c r="EP51" s="86" t="s">
        <v>338</v>
      </c>
      <c r="EQ51" s="86" t="s">
        <v>340</v>
      </c>
      <c r="ER51" s="86" t="s">
        <v>340</v>
      </c>
      <c r="ES51" s="86" t="s">
        <v>338</v>
      </c>
      <c r="ET51" s="86" t="s">
        <v>338</v>
      </c>
      <c r="EU51" s="86" t="s">
        <v>338</v>
      </c>
      <c r="EV51" s="86" t="s">
        <v>338</v>
      </c>
      <c r="EW51" s="86" t="s">
        <v>340</v>
      </c>
      <c r="EX51" s="86" t="s">
        <v>338</v>
      </c>
      <c r="EY51" s="86" t="s">
        <v>338</v>
      </c>
      <c r="EZ51" s="86" t="s">
        <v>338</v>
      </c>
      <c r="FA51" s="86" t="s">
        <v>338</v>
      </c>
      <c r="FB51" s="86" t="s">
        <v>338</v>
      </c>
      <c r="FC51" s="86" t="s">
        <v>338</v>
      </c>
      <c r="FD51" s="86" t="s">
        <v>340</v>
      </c>
      <c r="FE51" s="86" t="s">
        <v>338</v>
      </c>
      <c r="FF51" s="86" t="s">
        <v>338</v>
      </c>
      <c r="FG51" s="86" t="s">
        <v>340</v>
      </c>
      <c r="FH51" s="86" t="s">
        <v>338</v>
      </c>
      <c r="FI51" s="86" t="s">
        <v>338</v>
      </c>
      <c r="FJ51" s="86" t="s">
        <v>338</v>
      </c>
      <c r="FK51" s="86" t="s">
        <v>338</v>
      </c>
      <c r="FL51" s="86" t="s">
        <v>338</v>
      </c>
      <c r="FM51" s="86" t="s">
        <v>340</v>
      </c>
      <c r="FN51" s="86" t="s">
        <v>338</v>
      </c>
      <c r="FO51" s="86" t="s">
        <v>340</v>
      </c>
      <c r="FP51" s="86" t="s">
        <v>338</v>
      </c>
      <c r="FQ51" s="86" t="s">
        <v>341</v>
      </c>
      <c r="FR51" s="86" t="s">
        <v>340</v>
      </c>
      <c r="FS51" s="86" t="s">
        <v>338</v>
      </c>
      <c r="FT51" s="86" t="s">
        <v>338</v>
      </c>
      <c r="FU51" s="86" t="s">
        <v>338</v>
      </c>
      <c r="FV51" s="86" t="s">
        <v>338</v>
      </c>
      <c r="FW51" s="86" t="s">
        <v>340</v>
      </c>
      <c r="FX51" s="86" t="s">
        <v>338</v>
      </c>
      <c r="FY51" s="86" t="s">
        <v>338</v>
      </c>
      <c r="FZ51" s="86" t="s">
        <v>338</v>
      </c>
      <c r="GA51" s="86" t="s">
        <v>338</v>
      </c>
      <c r="GB51" s="86" t="s">
        <v>338</v>
      </c>
      <c r="GC51" s="86" t="s">
        <v>338</v>
      </c>
      <c r="GD51" s="86" t="s">
        <v>338</v>
      </c>
      <c r="GE51" s="86" t="s">
        <v>338</v>
      </c>
      <c r="GF51" s="86" t="s">
        <v>341</v>
      </c>
    </row>
    <row r="52" spans="1:188" x14ac:dyDescent="0.25">
      <c r="A52" s="86"/>
      <c r="B52" s="230" t="s">
        <v>801</v>
      </c>
      <c r="C52" s="230" t="s">
        <v>485</v>
      </c>
      <c r="D52" s="86" t="s">
        <v>329</v>
      </c>
      <c r="E52" s="86" t="s">
        <v>485</v>
      </c>
      <c r="F52" s="86" t="s">
        <v>329</v>
      </c>
      <c r="G52" s="86" t="s">
        <v>481</v>
      </c>
      <c r="H52" s="86" t="s">
        <v>482</v>
      </c>
      <c r="I52" s="231" t="s">
        <v>337</v>
      </c>
      <c r="J52" s="231"/>
      <c r="K52" s="231"/>
      <c r="L52" s="111"/>
      <c r="M52" s="231"/>
      <c r="N52" s="231"/>
      <c r="O52" s="231"/>
      <c r="P52" s="232" t="s">
        <v>508</v>
      </c>
      <c r="Q52" s="86" t="s">
        <v>338</v>
      </c>
      <c r="R52" s="86" t="s">
        <v>338</v>
      </c>
      <c r="S52" s="86" t="s">
        <v>340</v>
      </c>
      <c r="T52" s="86" t="s">
        <v>338</v>
      </c>
      <c r="U52" s="86" t="s">
        <v>338</v>
      </c>
      <c r="V52" s="86" t="s">
        <v>338</v>
      </c>
      <c r="W52" s="86" t="s">
        <v>340</v>
      </c>
      <c r="X52" s="86" t="s">
        <v>338</v>
      </c>
      <c r="Y52" s="86" t="s">
        <v>340</v>
      </c>
      <c r="Z52" s="86" t="s">
        <v>340</v>
      </c>
      <c r="AA52" s="86" t="s">
        <v>340</v>
      </c>
      <c r="AB52" s="86" t="s">
        <v>338</v>
      </c>
      <c r="AC52" s="86" t="s">
        <v>338</v>
      </c>
      <c r="AD52" s="86" t="s">
        <v>338</v>
      </c>
      <c r="AE52" s="86" t="s">
        <v>338</v>
      </c>
      <c r="AF52" s="86" t="s">
        <v>338</v>
      </c>
      <c r="AG52" s="86" t="s">
        <v>338</v>
      </c>
      <c r="AH52" s="86" t="s">
        <v>338</v>
      </c>
      <c r="AI52" s="86" t="s">
        <v>338</v>
      </c>
      <c r="AJ52" s="86" t="s">
        <v>341</v>
      </c>
      <c r="AK52" s="86" t="s">
        <v>341</v>
      </c>
      <c r="AL52" s="86" t="s">
        <v>340</v>
      </c>
      <c r="AM52" s="86" t="s">
        <v>338</v>
      </c>
      <c r="AN52" s="86" t="s">
        <v>340</v>
      </c>
      <c r="AO52" s="86" t="s">
        <v>338</v>
      </c>
      <c r="AP52" s="86" t="s">
        <v>338</v>
      </c>
      <c r="AQ52" s="86" t="s">
        <v>338</v>
      </c>
      <c r="AR52" s="86" t="s">
        <v>340</v>
      </c>
      <c r="AS52" s="86" t="s">
        <v>338</v>
      </c>
      <c r="AT52" s="86" t="s">
        <v>340</v>
      </c>
      <c r="AU52" s="86" t="s">
        <v>338</v>
      </c>
      <c r="AV52" s="86" t="s">
        <v>338</v>
      </c>
      <c r="AW52" s="86" t="s">
        <v>338</v>
      </c>
      <c r="AX52" s="86" t="s">
        <v>338</v>
      </c>
      <c r="AY52" s="86" t="s">
        <v>338</v>
      </c>
      <c r="AZ52" s="86" t="s">
        <v>341</v>
      </c>
      <c r="BA52" s="86" t="s">
        <v>338</v>
      </c>
      <c r="BB52" s="86" t="s">
        <v>338</v>
      </c>
      <c r="BC52" s="86" t="s">
        <v>340</v>
      </c>
      <c r="BD52" s="86" t="s">
        <v>338</v>
      </c>
      <c r="BE52" s="86" t="s">
        <v>338</v>
      </c>
      <c r="BF52" s="86" t="s">
        <v>913</v>
      </c>
      <c r="BG52" s="86" t="s">
        <v>913</v>
      </c>
      <c r="BH52" s="232" t="s">
        <v>910</v>
      </c>
      <c r="BI52" s="86" t="s">
        <v>338</v>
      </c>
      <c r="BJ52" s="86" t="s">
        <v>338</v>
      </c>
      <c r="BK52" s="86" t="s">
        <v>340</v>
      </c>
      <c r="BL52" s="86" t="s">
        <v>338</v>
      </c>
      <c r="BM52" s="86" t="s">
        <v>338</v>
      </c>
      <c r="BN52" s="86" t="s">
        <v>338</v>
      </c>
      <c r="BO52" s="86" t="s">
        <v>340</v>
      </c>
      <c r="BP52" s="86" t="s">
        <v>338</v>
      </c>
      <c r="BQ52" s="86" t="s">
        <v>340</v>
      </c>
      <c r="BR52" s="86" t="s">
        <v>340</v>
      </c>
      <c r="BS52" s="86" t="s">
        <v>338</v>
      </c>
      <c r="BT52" s="86" t="s">
        <v>338</v>
      </c>
      <c r="BU52" s="86" t="s">
        <v>338</v>
      </c>
      <c r="BV52" s="86" t="s">
        <v>338</v>
      </c>
      <c r="BW52" s="86" t="s">
        <v>338</v>
      </c>
      <c r="BX52" s="86" t="s">
        <v>338</v>
      </c>
      <c r="BY52" s="86" t="s">
        <v>338</v>
      </c>
      <c r="BZ52" s="86" t="s">
        <v>340</v>
      </c>
      <c r="CA52" s="86" t="s">
        <v>338</v>
      </c>
      <c r="CB52" s="86" t="s">
        <v>338</v>
      </c>
      <c r="CC52" s="86" t="s">
        <v>338</v>
      </c>
      <c r="CD52" s="86" t="s">
        <v>338</v>
      </c>
      <c r="CE52" s="86" t="s">
        <v>338</v>
      </c>
      <c r="CF52" s="86" t="s">
        <v>338</v>
      </c>
      <c r="CG52" s="86" t="s">
        <v>338</v>
      </c>
      <c r="CH52" s="86" t="s">
        <v>338</v>
      </c>
      <c r="CI52" s="86" t="s">
        <v>338</v>
      </c>
      <c r="CJ52" s="86" t="s">
        <v>338</v>
      </c>
      <c r="CK52" s="86" t="s">
        <v>338</v>
      </c>
      <c r="CL52" s="86" t="s">
        <v>338</v>
      </c>
      <c r="CM52" s="86" t="s">
        <v>338</v>
      </c>
      <c r="CN52" s="86" t="s">
        <v>338</v>
      </c>
      <c r="CO52" s="86" t="s">
        <v>338</v>
      </c>
      <c r="CP52" s="86" t="s">
        <v>338</v>
      </c>
      <c r="CQ52" s="86" t="s">
        <v>338</v>
      </c>
      <c r="CR52" s="86" t="s">
        <v>340</v>
      </c>
      <c r="CS52" s="86" t="s">
        <v>338</v>
      </c>
      <c r="CT52" s="86" t="s">
        <v>341</v>
      </c>
      <c r="CU52" s="86" t="s">
        <v>338</v>
      </c>
      <c r="CV52" s="86" t="s">
        <v>338</v>
      </c>
      <c r="CW52" s="86" t="s">
        <v>338</v>
      </c>
      <c r="CX52" s="86" t="s">
        <v>340</v>
      </c>
      <c r="CY52" s="86" t="s">
        <v>338</v>
      </c>
      <c r="CZ52" s="86" t="s">
        <v>338</v>
      </c>
      <c r="DA52" s="86" t="s">
        <v>340</v>
      </c>
      <c r="DB52" s="86" t="s">
        <v>340</v>
      </c>
      <c r="DC52" s="86" t="s">
        <v>340</v>
      </c>
      <c r="DD52" s="86" t="s">
        <v>338</v>
      </c>
      <c r="DE52" s="86" t="s">
        <v>338</v>
      </c>
      <c r="DF52" s="86" t="s">
        <v>340</v>
      </c>
      <c r="DG52" s="86" t="s">
        <v>338</v>
      </c>
      <c r="DH52" s="86" t="s">
        <v>341</v>
      </c>
      <c r="DI52" s="86" t="s">
        <v>338</v>
      </c>
      <c r="DJ52" s="86" t="s">
        <v>340</v>
      </c>
      <c r="DK52" s="86" t="s">
        <v>338</v>
      </c>
      <c r="DL52" s="86" t="s">
        <v>340</v>
      </c>
      <c r="DM52" s="86" t="s">
        <v>338</v>
      </c>
      <c r="DN52" s="86" t="s">
        <v>340</v>
      </c>
      <c r="DO52" s="86" t="s">
        <v>338</v>
      </c>
      <c r="DP52" s="86" t="s">
        <v>341</v>
      </c>
      <c r="DQ52" s="86" t="s">
        <v>341</v>
      </c>
      <c r="DR52" s="86" t="s">
        <v>341</v>
      </c>
      <c r="DS52" s="86" t="s">
        <v>341</v>
      </c>
      <c r="DT52" s="86" t="s">
        <v>341</v>
      </c>
      <c r="DU52" s="86" t="s">
        <v>341</v>
      </c>
      <c r="DV52" s="86" t="s">
        <v>341</v>
      </c>
      <c r="DW52" s="86" t="s">
        <v>341</v>
      </c>
      <c r="DX52" s="86" t="s">
        <v>341</v>
      </c>
      <c r="DY52" s="86" t="s">
        <v>341</v>
      </c>
      <c r="DZ52" s="86" t="s">
        <v>341</v>
      </c>
      <c r="EA52" s="86" t="s">
        <v>338</v>
      </c>
      <c r="EB52" s="86" t="s">
        <v>340</v>
      </c>
      <c r="EC52" s="86" t="s">
        <v>341</v>
      </c>
      <c r="ED52" s="86" t="s">
        <v>338</v>
      </c>
      <c r="EE52" s="86" t="s">
        <v>338</v>
      </c>
      <c r="EF52" s="86" t="s">
        <v>338</v>
      </c>
      <c r="EG52" s="86" t="s">
        <v>340</v>
      </c>
      <c r="EH52" s="86" t="s">
        <v>338</v>
      </c>
      <c r="EI52" s="86" t="s">
        <v>338</v>
      </c>
      <c r="EJ52" s="86" t="s">
        <v>338</v>
      </c>
      <c r="EK52" s="86" t="s">
        <v>338</v>
      </c>
      <c r="EL52" s="86" t="s">
        <v>338</v>
      </c>
      <c r="EM52" s="86" t="s">
        <v>340</v>
      </c>
      <c r="EN52" s="86" t="s">
        <v>338</v>
      </c>
      <c r="EO52" s="86" t="s">
        <v>338</v>
      </c>
      <c r="EP52" s="86" t="s">
        <v>338</v>
      </c>
      <c r="EQ52" s="86" t="s">
        <v>340</v>
      </c>
      <c r="ER52" s="86" t="s">
        <v>340</v>
      </c>
      <c r="ES52" s="86" t="s">
        <v>338</v>
      </c>
      <c r="ET52" s="86" t="s">
        <v>338</v>
      </c>
      <c r="EU52" s="86" t="s">
        <v>338</v>
      </c>
      <c r="EV52" s="86" t="s">
        <v>338</v>
      </c>
      <c r="EW52" s="86" t="s">
        <v>340</v>
      </c>
      <c r="EX52" s="86" t="s">
        <v>338</v>
      </c>
      <c r="EY52" s="86" t="s">
        <v>338</v>
      </c>
      <c r="EZ52" s="86" t="s">
        <v>338</v>
      </c>
      <c r="FA52" s="86" t="s">
        <v>338</v>
      </c>
      <c r="FB52" s="86" t="s">
        <v>338</v>
      </c>
      <c r="FC52" s="86" t="s">
        <v>338</v>
      </c>
      <c r="FD52" s="86" t="s">
        <v>340</v>
      </c>
      <c r="FE52" s="86" t="s">
        <v>338</v>
      </c>
      <c r="FF52" s="86" t="s">
        <v>338</v>
      </c>
      <c r="FG52" s="86" t="s">
        <v>340</v>
      </c>
      <c r="FH52" s="86" t="s">
        <v>338</v>
      </c>
      <c r="FI52" s="86" t="s">
        <v>338</v>
      </c>
      <c r="FJ52" s="86" t="s">
        <v>338</v>
      </c>
      <c r="FK52" s="86" t="s">
        <v>338</v>
      </c>
      <c r="FL52" s="86" t="s">
        <v>338</v>
      </c>
      <c r="FM52" s="86" t="s">
        <v>340</v>
      </c>
      <c r="FN52" s="86" t="s">
        <v>338</v>
      </c>
      <c r="FO52" s="86" t="s">
        <v>340</v>
      </c>
      <c r="FP52" s="86" t="s">
        <v>338</v>
      </c>
      <c r="FQ52" s="86" t="s">
        <v>341</v>
      </c>
      <c r="FR52" s="86" t="s">
        <v>340</v>
      </c>
      <c r="FS52" s="86" t="s">
        <v>338</v>
      </c>
      <c r="FT52" s="86" t="s">
        <v>338</v>
      </c>
      <c r="FU52" s="86" t="s">
        <v>338</v>
      </c>
      <c r="FV52" s="86" t="s">
        <v>338</v>
      </c>
      <c r="FW52" s="86" t="s">
        <v>340</v>
      </c>
      <c r="FX52" s="86" t="s">
        <v>338</v>
      </c>
      <c r="FY52" s="86" t="s">
        <v>338</v>
      </c>
      <c r="FZ52" s="86" t="s">
        <v>338</v>
      </c>
      <c r="GA52" s="86" t="s">
        <v>338</v>
      </c>
      <c r="GB52" s="86" t="s">
        <v>338</v>
      </c>
      <c r="GC52" s="86" t="s">
        <v>338</v>
      </c>
      <c r="GD52" s="86" t="s">
        <v>338</v>
      </c>
      <c r="GE52" s="86" t="s">
        <v>338</v>
      </c>
      <c r="GF52" s="86" t="s">
        <v>341</v>
      </c>
    </row>
    <row r="53" spans="1:188" x14ac:dyDescent="0.25">
      <c r="A53" s="86"/>
      <c r="B53" s="230" t="s">
        <v>802</v>
      </c>
      <c r="C53" s="230" t="s">
        <v>485</v>
      </c>
      <c r="D53" s="86" t="s">
        <v>329</v>
      </c>
      <c r="E53" s="86" t="s">
        <v>485</v>
      </c>
      <c r="F53" s="86" t="s">
        <v>426</v>
      </c>
      <c r="G53" s="86" t="s">
        <v>481</v>
      </c>
      <c r="H53" s="86" t="s">
        <v>482</v>
      </c>
      <c r="I53" s="231" t="s">
        <v>485</v>
      </c>
      <c r="J53" s="231"/>
      <c r="K53" s="231"/>
      <c r="L53" s="111"/>
      <c r="M53" s="231"/>
      <c r="N53" s="231"/>
      <c r="O53" s="231"/>
      <c r="P53" s="232" t="s">
        <v>508</v>
      </c>
      <c r="Q53" s="86" t="s">
        <v>338</v>
      </c>
      <c r="R53" s="86" t="s">
        <v>338</v>
      </c>
      <c r="S53" s="86" t="s">
        <v>340</v>
      </c>
      <c r="T53" s="86" t="s">
        <v>338</v>
      </c>
      <c r="U53" s="86" t="s">
        <v>338</v>
      </c>
      <c r="V53" s="86" t="s">
        <v>338</v>
      </c>
      <c r="W53" s="86" t="s">
        <v>340</v>
      </c>
      <c r="X53" s="86" t="s">
        <v>338</v>
      </c>
      <c r="Y53" s="86" t="s">
        <v>340</v>
      </c>
      <c r="Z53" s="86" t="s">
        <v>340</v>
      </c>
      <c r="AA53" s="86" t="s">
        <v>340</v>
      </c>
      <c r="AB53" s="86" t="s">
        <v>338</v>
      </c>
      <c r="AC53" s="86" t="s">
        <v>338</v>
      </c>
      <c r="AD53" s="86" t="s">
        <v>338</v>
      </c>
      <c r="AE53" s="86" t="s">
        <v>338</v>
      </c>
      <c r="AF53" s="86" t="s">
        <v>338</v>
      </c>
      <c r="AG53" s="86" t="s">
        <v>338</v>
      </c>
      <c r="AH53" s="86" t="s">
        <v>338</v>
      </c>
      <c r="AI53" s="86" t="s">
        <v>338</v>
      </c>
      <c r="AJ53" s="86" t="s">
        <v>341</v>
      </c>
      <c r="AK53" s="86" t="s">
        <v>341</v>
      </c>
      <c r="AL53" s="86" t="s">
        <v>340</v>
      </c>
      <c r="AM53" s="86" t="s">
        <v>338</v>
      </c>
      <c r="AN53" s="86" t="s">
        <v>340</v>
      </c>
      <c r="AO53" s="86" t="s">
        <v>338</v>
      </c>
      <c r="AP53" s="86" t="s">
        <v>338</v>
      </c>
      <c r="AQ53" s="86" t="s">
        <v>338</v>
      </c>
      <c r="AR53" s="86" t="s">
        <v>340</v>
      </c>
      <c r="AS53" s="86" t="s">
        <v>338</v>
      </c>
      <c r="AT53" s="86" t="s">
        <v>340</v>
      </c>
      <c r="AU53" s="86" t="s">
        <v>338</v>
      </c>
      <c r="AV53" s="86" t="s">
        <v>338</v>
      </c>
      <c r="AW53" s="86" t="s">
        <v>338</v>
      </c>
      <c r="AX53" s="86" t="s">
        <v>338</v>
      </c>
      <c r="AY53" s="86" t="s">
        <v>338</v>
      </c>
      <c r="AZ53" s="86" t="s">
        <v>341</v>
      </c>
      <c r="BA53" s="86" t="s">
        <v>338</v>
      </c>
      <c r="BB53" s="86" t="s">
        <v>338</v>
      </c>
      <c r="BC53" s="86" t="s">
        <v>340</v>
      </c>
      <c r="BD53" s="86" t="s">
        <v>338</v>
      </c>
      <c r="BE53" s="86" t="s">
        <v>338</v>
      </c>
      <c r="BF53" s="86" t="s">
        <v>913</v>
      </c>
      <c r="BG53" s="86" t="s">
        <v>913</v>
      </c>
      <c r="BH53" s="232" t="s">
        <v>910</v>
      </c>
      <c r="BI53" s="86" t="s">
        <v>338</v>
      </c>
      <c r="BJ53" s="86" t="s">
        <v>338</v>
      </c>
      <c r="BK53" s="86" t="s">
        <v>340</v>
      </c>
      <c r="BL53" s="86" t="s">
        <v>338</v>
      </c>
      <c r="BM53" s="86" t="s">
        <v>338</v>
      </c>
      <c r="BN53" s="86" t="s">
        <v>338</v>
      </c>
      <c r="BO53" s="86" t="s">
        <v>340</v>
      </c>
      <c r="BP53" s="86" t="s">
        <v>338</v>
      </c>
      <c r="BQ53" s="86" t="s">
        <v>340</v>
      </c>
      <c r="BR53" s="86" t="s">
        <v>340</v>
      </c>
      <c r="BS53" s="86" t="s">
        <v>338</v>
      </c>
      <c r="BT53" s="86" t="s">
        <v>338</v>
      </c>
      <c r="BU53" s="86" t="s">
        <v>338</v>
      </c>
      <c r="BV53" s="86" t="s">
        <v>338</v>
      </c>
      <c r="BW53" s="86" t="s">
        <v>338</v>
      </c>
      <c r="BX53" s="86" t="s">
        <v>338</v>
      </c>
      <c r="BY53" s="86" t="s">
        <v>338</v>
      </c>
      <c r="BZ53" s="86" t="s">
        <v>340</v>
      </c>
      <c r="CA53" s="86" t="s">
        <v>338</v>
      </c>
      <c r="CB53" s="86" t="s">
        <v>338</v>
      </c>
      <c r="CC53" s="86" t="s">
        <v>338</v>
      </c>
      <c r="CD53" s="86" t="s">
        <v>338</v>
      </c>
      <c r="CE53" s="86" t="s">
        <v>338</v>
      </c>
      <c r="CF53" s="86" t="s">
        <v>338</v>
      </c>
      <c r="CG53" s="86" t="s">
        <v>338</v>
      </c>
      <c r="CH53" s="86" t="s">
        <v>338</v>
      </c>
      <c r="CI53" s="86" t="s">
        <v>338</v>
      </c>
      <c r="CJ53" s="86" t="s">
        <v>338</v>
      </c>
      <c r="CK53" s="86" t="s">
        <v>338</v>
      </c>
      <c r="CL53" s="86" t="s">
        <v>338</v>
      </c>
      <c r="CM53" s="86" t="s">
        <v>338</v>
      </c>
      <c r="CN53" s="86" t="s">
        <v>338</v>
      </c>
      <c r="CO53" s="86" t="s">
        <v>338</v>
      </c>
      <c r="CP53" s="86" t="s">
        <v>338</v>
      </c>
      <c r="CQ53" s="86" t="s">
        <v>338</v>
      </c>
      <c r="CR53" s="86" t="s">
        <v>340</v>
      </c>
      <c r="CS53" s="86" t="s">
        <v>338</v>
      </c>
      <c r="CT53" s="86" t="s">
        <v>341</v>
      </c>
      <c r="CU53" s="86" t="s">
        <v>338</v>
      </c>
      <c r="CV53" s="86" t="s">
        <v>338</v>
      </c>
      <c r="CW53" s="86" t="s">
        <v>338</v>
      </c>
      <c r="CX53" s="86" t="s">
        <v>340</v>
      </c>
      <c r="CY53" s="86" t="s">
        <v>338</v>
      </c>
      <c r="CZ53" s="86" t="s">
        <v>338</v>
      </c>
      <c r="DA53" s="86" t="s">
        <v>340</v>
      </c>
      <c r="DB53" s="86" t="s">
        <v>340</v>
      </c>
      <c r="DC53" s="86" t="s">
        <v>340</v>
      </c>
      <c r="DD53" s="86" t="s">
        <v>338</v>
      </c>
      <c r="DE53" s="86" t="s">
        <v>338</v>
      </c>
      <c r="DF53" s="86" t="s">
        <v>340</v>
      </c>
      <c r="DG53" s="86" t="s">
        <v>338</v>
      </c>
      <c r="DH53" s="86" t="s">
        <v>341</v>
      </c>
      <c r="DI53" s="86" t="s">
        <v>338</v>
      </c>
      <c r="DJ53" s="86" t="s">
        <v>340</v>
      </c>
      <c r="DK53" s="86" t="s">
        <v>338</v>
      </c>
      <c r="DL53" s="86" t="s">
        <v>340</v>
      </c>
      <c r="DM53" s="86" t="s">
        <v>338</v>
      </c>
      <c r="DN53" s="86" t="s">
        <v>340</v>
      </c>
      <c r="DO53" s="86" t="s">
        <v>338</v>
      </c>
      <c r="DP53" s="86" t="s">
        <v>341</v>
      </c>
      <c r="DQ53" s="86" t="s">
        <v>341</v>
      </c>
      <c r="DR53" s="86" t="s">
        <v>341</v>
      </c>
      <c r="DS53" s="86" t="s">
        <v>341</v>
      </c>
      <c r="DT53" s="86" t="s">
        <v>341</v>
      </c>
      <c r="DU53" s="86" t="s">
        <v>341</v>
      </c>
      <c r="DV53" s="86" t="s">
        <v>341</v>
      </c>
      <c r="DW53" s="86" t="s">
        <v>341</v>
      </c>
      <c r="DX53" s="86" t="s">
        <v>341</v>
      </c>
      <c r="DY53" s="86" t="s">
        <v>341</v>
      </c>
      <c r="DZ53" s="86" t="s">
        <v>341</v>
      </c>
      <c r="EA53" s="86" t="s">
        <v>338</v>
      </c>
      <c r="EB53" s="86" t="s">
        <v>340</v>
      </c>
      <c r="EC53" s="86" t="s">
        <v>341</v>
      </c>
      <c r="ED53" s="86" t="s">
        <v>338</v>
      </c>
      <c r="EE53" s="86" t="s">
        <v>338</v>
      </c>
      <c r="EF53" s="86" t="s">
        <v>338</v>
      </c>
      <c r="EG53" s="86" t="s">
        <v>340</v>
      </c>
      <c r="EH53" s="86" t="s">
        <v>338</v>
      </c>
      <c r="EI53" s="86" t="s">
        <v>338</v>
      </c>
      <c r="EJ53" s="86" t="s">
        <v>338</v>
      </c>
      <c r="EK53" s="86" t="s">
        <v>338</v>
      </c>
      <c r="EL53" s="86" t="s">
        <v>338</v>
      </c>
      <c r="EM53" s="86" t="s">
        <v>340</v>
      </c>
      <c r="EN53" s="86" t="s">
        <v>338</v>
      </c>
      <c r="EO53" s="86" t="s">
        <v>338</v>
      </c>
      <c r="EP53" s="86" t="s">
        <v>338</v>
      </c>
      <c r="EQ53" s="86" t="s">
        <v>340</v>
      </c>
      <c r="ER53" s="86" t="s">
        <v>340</v>
      </c>
      <c r="ES53" s="86" t="s">
        <v>338</v>
      </c>
      <c r="ET53" s="86" t="s">
        <v>338</v>
      </c>
      <c r="EU53" s="86" t="s">
        <v>338</v>
      </c>
      <c r="EV53" s="86" t="s">
        <v>338</v>
      </c>
      <c r="EW53" s="86" t="s">
        <v>340</v>
      </c>
      <c r="EX53" s="86" t="s">
        <v>338</v>
      </c>
      <c r="EY53" s="86" t="s">
        <v>338</v>
      </c>
      <c r="EZ53" s="86" t="s">
        <v>338</v>
      </c>
      <c r="FA53" s="86" t="s">
        <v>338</v>
      </c>
      <c r="FB53" s="86" t="s">
        <v>338</v>
      </c>
      <c r="FC53" s="86" t="s">
        <v>338</v>
      </c>
      <c r="FD53" s="86" t="s">
        <v>340</v>
      </c>
      <c r="FE53" s="86" t="s">
        <v>338</v>
      </c>
      <c r="FF53" s="86" t="s">
        <v>338</v>
      </c>
      <c r="FG53" s="86" t="s">
        <v>340</v>
      </c>
      <c r="FH53" s="86" t="s">
        <v>338</v>
      </c>
      <c r="FI53" s="86" t="s">
        <v>338</v>
      </c>
      <c r="FJ53" s="86" t="s">
        <v>338</v>
      </c>
      <c r="FK53" s="86" t="s">
        <v>338</v>
      </c>
      <c r="FL53" s="86" t="s">
        <v>338</v>
      </c>
      <c r="FM53" s="86" t="s">
        <v>340</v>
      </c>
      <c r="FN53" s="86" t="s">
        <v>338</v>
      </c>
      <c r="FO53" s="86" t="s">
        <v>340</v>
      </c>
      <c r="FP53" s="86" t="s">
        <v>338</v>
      </c>
      <c r="FQ53" s="86" t="s">
        <v>341</v>
      </c>
      <c r="FR53" s="86" t="s">
        <v>340</v>
      </c>
      <c r="FS53" s="86" t="s">
        <v>338</v>
      </c>
      <c r="FT53" s="86" t="s">
        <v>338</v>
      </c>
      <c r="FU53" s="86" t="s">
        <v>338</v>
      </c>
      <c r="FV53" s="86" t="s">
        <v>338</v>
      </c>
      <c r="FW53" s="86" t="s">
        <v>340</v>
      </c>
      <c r="FX53" s="86" t="s">
        <v>338</v>
      </c>
      <c r="FY53" s="86" t="s">
        <v>338</v>
      </c>
      <c r="FZ53" s="86" t="s">
        <v>338</v>
      </c>
      <c r="GA53" s="86" t="s">
        <v>338</v>
      </c>
      <c r="GB53" s="86" t="s">
        <v>338</v>
      </c>
      <c r="GC53" s="86" t="s">
        <v>338</v>
      </c>
      <c r="GD53" s="86" t="s">
        <v>338</v>
      </c>
      <c r="GE53" s="86" t="s">
        <v>338</v>
      </c>
      <c r="GF53" s="86" t="s">
        <v>341</v>
      </c>
    </row>
    <row r="54" spans="1:188" x14ac:dyDescent="0.25">
      <c r="A54" s="86"/>
      <c r="B54" s="230" t="s">
        <v>803</v>
      </c>
      <c r="C54" s="230" t="s">
        <v>485</v>
      </c>
      <c r="D54" s="86" t="s">
        <v>329</v>
      </c>
      <c r="E54" s="86" t="s">
        <v>485</v>
      </c>
      <c r="F54" s="86" t="s">
        <v>426</v>
      </c>
      <c r="G54" s="86" t="s">
        <v>481</v>
      </c>
      <c r="H54" s="86" t="s">
        <v>482</v>
      </c>
      <c r="I54" s="231" t="s">
        <v>485</v>
      </c>
      <c r="J54" s="231"/>
      <c r="K54" s="231"/>
      <c r="L54" s="111"/>
      <c r="M54" s="231"/>
      <c r="N54" s="231"/>
      <c r="O54" s="231"/>
      <c r="P54" s="232" t="s">
        <v>508</v>
      </c>
      <c r="Q54" s="86" t="s">
        <v>338</v>
      </c>
      <c r="R54" s="86" t="s">
        <v>338</v>
      </c>
      <c r="S54" s="86" t="s">
        <v>340</v>
      </c>
      <c r="T54" s="86" t="s">
        <v>338</v>
      </c>
      <c r="U54" s="86" t="s">
        <v>338</v>
      </c>
      <c r="V54" s="86" t="s">
        <v>338</v>
      </c>
      <c r="W54" s="86" t="s">
        <v>340</v>
      </c>
      <c r="X54" s="86" t="s">
        <v>338</v>
      </c>
      <c r="Y54" s="86" t="s">
        <v>340</v>
      </c>
      <c r="Z54" s="86" t="s">
        <v>340</v>
      </c>
      <c r="AA54" s="86" t="s">
        <v>340</v>
      </c>
      <c r="AB54" s="86" t="s">
        <v>338</v>
      </c>
      <c r="AC54" s="86" t="s">
        <v>338</v>
      </c>
      <c r="AD54" s="86" t="s">
        <v>338</v>
      </c>
      <c r="AE54" s="86" t="s">
        <v>338</v>
      </c>
      <c r="AF54" s="86" t="s">
        <v>338</v>
      </c>
      <c r="AG54" s="86" t="s">
        <v>338</v>
      </c>
      <c r="AH54" s="86" t="s">
        <v>338</v>
      </c>
      <c r="AI54" s="86" t="s">
        <v>338</v>
      </c>
      <c r="AJ54" s="86" t="s">
        <v>341</v>
      </c>
      <c r="AK54" s="86" t="s">
        <v>341</v>
      </c>
      <c r="AL54" s="86" t="s">
        <v>340</v>
      </c>
      <c r="AM54" s="86" t="s">
        <v>338</v>
      </c>
      <c r="AN54" s="86" t="s">
        <v>340</v>
      </c>
      <c r="AO54" s="86" t="s">
        <v>338</v>
      </c>
      <c r="AP54" s="86" t="s">
        <v>338</v>
      </c>
      <c r="AQ54" s="86" t="s">
        <v>338</v>
      </c>
      <c r="AR54" s="86" t="s">
        <v>340</v>
      </c>
      <c r="AS54" s="86" t="s">
        <v>338</v>
      </c>
      <c r="AT54" s="86" t="s">
        <v>340</v>
      </c>
      <c r="AU54" s="86" t="s">
        <v>338</v>
      </c>
      <c r="AV54" s="86" t="s">
        <v>338</v>
      </c>
      <c r="AW54" s="86" t="s">
        <v>338</v>
      </c>
      <c r="AX54" s="86" t="s">
        <v>338</v>
      </c>
      <c r="AY54" s="86" t="s">
        <v>338</v>
      </c>
      <c r="AZ54" s="86" t="s">
        <v>341</v>
      </c>
      <c r="BA54" s="86" t="s">
        <v>338</v>
      </c>
      <c r="BB54" s="86" t="s">
        <v>338</v>
      </c>
      <c r="BC54" s="86" t="s">
        <v>340</v>
      </c>
      <c r="BD54" s="86" t="s">
        <v>338</v>
      </c>
      <c r="BE54" s="86" t="s">
        <v>338</v>
      </c>
      <c r="BF54" s="86" t="s">
        <v>913</v>
      </c>
      <c r="BG54" s="86" t="s">
        <v>913</v>
      </c>
      <c r="BH54" s="232" t="s">
        <v>910</v>
      </c>
      <c r="BI54" s="86" t="s">
        <v>338</v>
      </c>
      <c r="BJ54" s="86" t="s">
        <v>338</v>
      </c>
      <c r="BK54" s="86" t="s">
        <v>340</v>
      </c>
      <c r="BL54" s="86" t="s">
        <v>338</v>
      </c>
      <c r="BM54" s="86" t="s">
        <v>338</v>
      </c>
      <c r="BN54" s="86" t="s">
        <v>338</v>
      </c>
      <c r="BO54" s="86" t="s">
        <v>340</v>
      </c>
      <c r="BP54" s="86" t="s">
        <v>338</v>
      </c>
      <c r="BQ54" s="86" t="s">
        <v>340</v>
      </c>
      <c r="BR54" s="86" t="s">
        <v>340</v>
      </c>
      <c r="BS54" s="86" t="s">
        <v>338</v>
      </c>
      <c r="BT54" s="86" t="s">
        <v>338</v>
      </c>
      <c r="BU54" s="86" t="s">
        <v>338</v>
      </c>
      <c r="BV54" s="86" t="s">
        <v>338</v>
      </c>
      <c r="BW54" s="86" t="s">
        <v>338</v>
      </c>
      <c r="BX54" s="86" t="s">
        <v>338</v>
      </c>
      <c r="BY54" s="86" t="s">
        <v>338</v>
      </c>
      <c r="BZ54" s="86" t="s">
        <v>340</v>
      </c>
      <c r="CA54" s="86" t="s">
        <v>338</v>
      </c>
      <c r="CB54" s="86" t="s">
        <v>338</v>
      </c>
      <c r="CC54" s="86" t="s">
        <v>338</v>
      </c>
      <c r="CD54" s="86" t="s">
        <v>338</v>
      </c>
      <c r="CE54" s="86" t="s">
        <v>338</v>
      </c>
      <c r="CF54" s="86" t="s">
        <v>338</v>
      </c>
      <c r="CG54" s="86" t="s">
        <v>338</v>
      </c>
      <c r="CH54" s="86" t="s">
        <v>338</v>
      </c>
      <c r="CI54" s="86" t="s">
        <v>338</v>
      </c>
      <c r="CJ54" s="86" t="s">
        <v>338</v>
      </c>
      <c r="CK54" s="86" t="s">
        <v>338</v>
      </c>
      <c r="CL54" s="86" t="s">
        <v>338</v>
      </c>
      <c r="CM54" s="86" t="s">
        <v>338</v>
      </c>
      <c r="CN54" s="86" t="s">
        <v>338</v>
      </c>
      <c r="CO54" s="86" t="s">
        <v>338</v>
      </c>
      <c r="CP54" s="86" t="s">
        <v>338</v>
      </c>
      <c r="CQ54" s="86" t="s">
        <v>338</v>
      </c>
      <c r="CR54" s="86" t="s">
        <v>340</v>
      </c>
      <c r="CS54" s="86" t="s">
        <v>338</v>
      </c>
      <c r="CT54" s="86" t="s">
        <v>341</v>
      </c>
      <c r="CU54" s="86" t="s">
        <v>338</v>
      </c>
      <c r="CV54" s="86" t="s">
        <v>338</v>
      </c>
      <c r="CW54" s="86" t="s">
        <v>338</v>
      </c>
      <c r="CX54" s="86" t="s">
        <v>340</v>
      </c>
      <c r="CY54" s="86" t="s">
        <v>338</v>
      </c>
      <c r="CZ54" s="86" t="s">
        <v>338</v>
      </c>
      <c r="DA54" s="86" t="s">
        <v>340</v>
      </c>
      <c r="DB54" s="86" t="s">
        <v>340</v>
      </c>
      <c r="DC54" s="86" t="s">
        <v>340</v>
      </c>
      <c r="DD54" s="86" t="s">
        <v>338</v>
      </c>
      <c r="DE54" s="86" t="s">
        <v>338</v>
      </c>
      <c r="DF54" s="86" t="s">
        <v>340</v>
      </c>
      <c r="DG54" s="86" t="s">
        <v>338</v>
      </c>
      <c r="DH54" s="86" t="s">
        <v>341</v>
      </c>
      <c r="DI54" s="86" t="s">
        <v>338</v>
      </c>
      <c r="DJ54" s="86" t="s">
        <v>340</v>
      </c>
      <c r="DK54" s="86" t="s">
        <v>338</v>
      </c>
      <c r="DL54" s="86" t="s">
        <v>340</v>
      </c>
      <c r="DM54" s="86" t="s">
        <v>338</v>
      </c>
      <c r="DN54" s="86" t="s">
        <v>340</v>
      </c>
      <c r="DO54" s="86" t="s">
        <v>338</v>
      </c>
      <c r="DP54" s="86" t="s">
        <v>341</v>
      </c>
      <c r="DQ54" s="86" t="s">
        <v>341</v>
      </c>
      <c r="DR54" s="86" t="s">
        <v>341</v>
      </c>
      <c r="DS54" s="86" t="s">
        <v>341</v>
      </c>
      <c r="DT54" s="86" t="s">
        <v>341</v>
      </c>
      <c r="DU54" s="86" t="s">
        <v>341</v>
      </c>
      <c r="DV54" s="86" t="s">
        <v>341</v>
      </c>
      <c r="DW54" s="86" t="s">
        <v>341</v>
      </c>
      <c r="DX54" s="86" t="s">
        <v>341</v>
      </c>
      <c r="DY54" s="86" t="s">
        <v>341</v>
      </c>
      <c r="DZ54" s="86" t="s">
        <v>341</v>
      </c>
      <c r="EA54" s="86" t="s">
        <v>338</v>
      </c>
      <c r="EB54" s="86" t="s">
        <v>340</v>
      </c>
      <c r="EC54" s="86" t="s">
        <v>341</v>
      </c>
      <c r="ED54" s="86" t="s">
        <v>338</v>
      </c>
      <c r="EE54" s="86" t="s">
        <v>338</v>
      </c>
      <c r="EF54" s="86" t="s">
        <v>338</v>
      </c>
      <c r="EG54" s="86" t="s">
        <v>340</v>
      </c>
      <c r="EH54" s="86" t="s">
        <v>338</v>
      </c>
      <c r="EI54" s="86" t="s">
        <v>338</v>
      </c>
      <c r="EJ54" s="86" t="s">
        <v>338</v>
      </c>
      <c r="EK54" s="86" t="s">
        <v>338</v>
      </c>
      <c r="EL54" s="86" t="s">
        <v>338</v>
      </c>
      <c r="EM54" s="86" t="s">
        <v>340</v>
      </c>
      <c r="EN54" s="86" t="s">
        <v>338</v>
      </c>
      <c r="EO54" s="86" t="s">
        <v>338</v>
      </c>
      <c r="EP54" s="86" t="s">
        <v>338</v>
      </c>
      <c r="EQ54" s="86" t="s">
        <v>340</v>
      </c>
      <c r="ER54" s="86" t="s">
        <v>340</v>
      </c>
      <c r="ES54" s="86" t="s">
        <v>338</v>
      </c>
      <c r="ET54" s="86" t="s">
        <v>338</v>
      </c>
      <c r="EU54" s="86" t="s">
        <v>338</v>
      </c>
      <c r="EV54" s="86" t="s">
        <v>338</v>
      </c>
      <c r="EW54" s="86" t="s">
        <v>340</v>
      </c>
      <c r="EX54" s="86" t="s">
        <v>338</v>
      </c>
      <c r="EY54" s="86" t="s">
        <v>338</v>
      </c>
      <c r="EZ54" s="86" t="s">
        <v>338</v>
      </c>
      <c r="FA54" s="86" t="s">
        <v>338</v>
      </c>
      <c r="FB54" s="86" t="s">
        <v>338</v>
      </c>
      <c r="FC54" s="86" t="s">
        <v>338</v>
      </c>
      <c r="FD54" s="86" t="s">
        <v>340</v>
      </c>
      <c r="FE54" s="86" t="s">
        <v>338</v>
      </c>
      <c r="FF54" s="86" t="s">
        <v>338</v>
      </c>
      <c r="FG54" s="86" t="s">
        <v>340</v>
      </c>
      <c r="FH54" s="86" t="s">
        <v>338</v>
      </c>
      <c r="FI54" s="86" t="s">
        <v>338</v>
      </c>
      <c r="FJ54" s="86" t="s">
        <v>338</v>
      </c>
      <c r="FK54" s="86" t="s">
        <v>338</v>
      </c>
      <c r="FL54" s="86" t="s">
        <v>338</v>
      </c>
      <c r="FM54" s="86" t="s">
        <v>340</v>
      </c>
      <c r="FN54" s="86" t="s">
        <v>338</v>
      </c>
      <c r="FO54" s="86" t="s">
        <v>340</v>
      </c>
      <c r="FP54" s="86" t="s">
        <v>338</v>
      </c>
      <c r="FQ54" s="86" t="s">
        <v>341</v>
      </c>
      <c r="FR54" s="86" t="s">
        <v>340</v>
      </c>
      <c r="FS54" s="86" t="s">
        <v>338</v>
      </c>
      <c r="FT54" s="86" t="s">
        <v>338</v>
      </c>
      <c r="FU54" s="86" t="s">
        <v>338</v>
      </c>
      <c r="FV54" s="86" t="s">
        <v>338</v>
      </c>
      <c r="FW54" s="86" t="s">
        <v>340</v>
      </c>
      <c r="FX54" s="86" t="s">
        <v>338</v>
      </c>
      <c r="FY54" s="86" t="s">
        <v>338</v>
      </c>
      <c r="FZ54" s="86" t="s">
        <v>338</v>
      </c>
      <c r="GA54" s="86" t="s">
        <v>338</v>
      </c>
      <c r="GB54" s="86" t="s">
        <v>338</v>
      </c>
      <c r="GC54" s="86" t="s">
        <v>338</v>
      </c>
      <c r="GD54" s="86" t="s">
        <v>338</v>
      </c>
      <c r="GE54" s="86" t="s">
        <v>338</v>
      </c>
      <c r="GF54" s="86" t="s">
        <v>341</v>
      </c>
    </row>
    <row r="55" spans="1:188" x14ac:dyDescent="0.25">
      <c r="A55" s="86"/>
      <c r="B55" s="230" t="s">
        <v>804</v>
      </c>
      <c r="C55" s="230" t="s">
        <v>485</v>
      </c>
      <c r="D55" s="86" t="s">
        <v>333</v>
      </c>
      <c r="E55" s="86" t="s">
        <v>485</v>
      </c>
      <c r="F55" s="86" t="s">
        <v>333</v>
      </c>
      <c r="G55" s="86" t="s">
        <v>481</v>
      </c>
      <c r="H55" s="86" t="s">
        <v>484</v>
      </c>
      <c r="I55" s="231" t="s">
        <v>337</v>
      </c>
      <c r="J55" s="231"/>
      <c r="K55" s="231"/>
      <c r="L55" s="111"/>
      <c r="M55" s="231"/>
      <c r="N55" s="231"/>
      <c r="O55" s="231"/>
      <c r="P55" s="232" t="s">
        <v>508</v>
      </c>
      <c r="Q55" s="86" t="s">
        <v>338</v>
      </c>
      <c r="R55" s="86" t="s">
        <v>338</v>
      </c>
      <c r="S55" s="86" t="s">
        <v>340</v>
      </c>
      <c r="T55" s="86" t="s">
        <v>338</v>
      </c>
      <c r="U55" s="86" t="s">
        <v>338</v>
      </c>
      <c r="V55" s="86" t="s">
        <v>338</v>
      </c>
      <c r="W55" s="86" t="s">
        <v>340</v>
      </c>
      <c r="X55" s="86" t="s">
        <v>338</v>
      </c>
      <c r="Y55" s="86" t="s">
        <v>340</v>
      </c>
      <c r="Z55" s="86" t="s">
        <v>340</v>
      </c>
      <c r="AA55" s="86" t="s">
        <v>340</v>
      </c>
      <c r="AB55" s="86" t="s">
        <v>338</v>
      </c>
      <c r="AC55" s="86" t="s">
        <v>338</v>
      </c>
      <c r="AD55" s="86" t="s">
        <v>338</v>
      </c>
      <c r="AE55" s="86" t="s">
        <v>338</v>
      </c>
      <c r="AF55" s="86" t="s">
        <v>338</v>
      </c>
      <c r="AG55" s="86" t="s">
        <v>338</v>
      </c>
      <c r="AH55" s="86" t="s">
        <v>338</v>
      </c>
      <c r="AI55" s="86" t="s">
        <v>338</v>
      </c>
      <c r="AJ55" s="86" t="s">
        <v>341</v>
      </c>
      <c r="AK55" s="86" t="s">
        <v>341</v>
      </c>
      <c r="AL55" s="86" t="s">
        <v>340</v>
      </c>
      <c r="AM55" s="86" t="s">
        <v>338</v>
      </c>
      <c r="AN55" s="86" t="s">
        <v>340</v>
      </c>
      <c r="AO55" s="86" t="s">
        <v>338</v>
      </c>
      <c r="AP55" s="86" t="s">
        <v>338</v>
      </c>
      <c r="AQ55" s="86" t="s">
        <v>338</v>
      </c>
      <c r="AR55" s="86" t="s">
        <v>913</v>
      </c>
      <c r="AS55" s="86" t="s">
        <v>913</v>
      </c>
      <c r="AT55" s="86" t="s">
        <v>913</v>
      </c>
      <c r="AU55" s="86" t="s">
        <v>913</v>
      </c>
      <c r="AV55" s="86" t="s">
        <v>913</v>
      </c>
      <c r="AW55" s="86" t="s">
        <v>913</v>
      </c>
      <c r="AX55" s="86" t="s">
        <v>338</v>
      </c>
      <c r="AY55" s="86" t="s">
        <v>338</v>
      </c>
      <c r="AZ55" s="86" t="s">
        <v>341</v>
      </c>
      <c r="BA55" s="86" t="s">
        <v>338</v>
      </c>
      <c r="BB55" s="86" t="s">
        <v>338</v>
      </c>
      <c r="BC55" s="86" t="s">
        <v>340</v>
      </c>
      <c r="BD55" s="86" t="s">
        <v>338</v>
      </c>
      <c r="BE55" s="86" t="s">
        <v>338</v>
      </c>
      <c r="BF55" s="86" t="s">
        <v>913</v>
      </c>
      <c r="BG55" s="86" t="s">
        <v>913</v>
      </c>
      <c r="BH55" s="232" t="s">
        <v>910</v>
      </c>
      <c r="BI55" s="86" t="s">
        <v>338</v>
      </c>
      <c r="BJ55" s="86" t="s">
        <v>338</v>
      </c>
      <c r="BK55" s="86" t="s">
        <v>340</v>
      </c>
      <c r="BL55" s="86" t="s">
        <v>338</v>
      </c>
      <c r="BM55" s="86" t="s">
        <v>338</v>
      </c>
      <c r="BN55" s="86" t="s">
        <v>338</v>
      </c>
      <c r="BO55" s="86" t="s">
        <v>340</v>
      </c>
      <c r="BP55" s="86" t="s">
        <v>338</v>
      </c>
      <c r="BQ55" s="86" t="s">
        <v>340</v>
      </c>
      <c r="BR55" s="86" t="s">
        <v>340</v>
      </c>
      <c r="BS55" s="86" t="s">
        <v>338</v>
      </c>
      <c r="BT55" s="86" t="s">
        <v>338</v>
      </c>
      <c r="BU55" s="86" t="s">
        <v>338</v>
      </c>
      <c r="BV55" s="86" t="s">
        <v>338</v>
      </c>
      <c r="BW55" s="86" t="s">
        <v>338</v>
      </c>
      <c r="BX55" s="86" t="s">
        <v>338</v>
      </c>
      <c r="BY55" s="86" t="s">
        <v>338</v>
      </c>
      <c r="BZ55" s="86" t="s">
        <v>340</v>
      </c>
      <c r="CA55" s="86" t="s">
        <v>338</v>
      </c>
      <c r="CB55" s="86" t="s">
        <v>338</v>
      </c>
      <c r="CC55" s="86" t="s">
        <v>338</v>
      </c>
      <c r="CD55" s="86" t="s">
        <v>338</v>
      </c>
      <c r="CE55" s="86" t="s">
        <v>338</v>
      </c>
      <c r="CF55" s="86" t="s">
        <v>338</v>
      </c>
      <c r="CG55" s="86" t="s">
        <v>338</v>
      </c>
      <c r="CH55" s="86" t="s">
        <v>338</v>
      </c>
      <c r="CI55" s="86" t="s">
        <v>338</v>
      </c>
      <c r="CJ55" s="86" t="s">
        <v>338</v>
      </c>
      <c r="CK55" s="86" t="s">
        <v>338</v>
      </c>
      <c r="CL55" s="86" t="s">
        <v>338</v>
      </c>
      <c r="CM55" s="86" t="s">
        <v>338</v>
      </c>
      <c r="CN55" s="86" t="s">
        <v>338</v>
      </c>
      <c r="CO55" s="86" t="s">
        <v>338</v>
      </c>
      <c r="CP55" s="86" t="s">
        <v>338</v>
      </c>
      <c r="CQ55" s="86" t="s">
        <v>338</v>
      </c>
      <c r="CR55" s="86" t="s">
        <v>338</v>
      </c>
      <c r="CS55" s="86" t="s">
        <v>338</v>
      </c>
      <c r="CT55" s="86" t="s">
        <v>341</v>
      </c>
      <c r="CU55" s="86" t="s">
        <v>338</v>
      </c>
      <c r="CV55" s="86" t="s">
        <v>338</v>
      </c>
      <c r="CW55" s="86" t="s">
        <v>338</v>
      </c>
      <c r="CX55" s="86" t="s">
        <v>340</v>
      </c>
      <c r="CY55" s="86" t="s">
        <v>338</v>
      </c>
      <c r="CZ55" s="86" t="s">
        <v>338</v>
      </c>
      <c r="DA55" s="86" t="s">
        <v>913</v>
      </c>
      <c r="DB55" s="86" t="s">
        <v>913</v>
      </c>
      <c r="DC55" s="86" t="s">
        <v>913</v>
      </c>
      <c r="DD55" s="86" t="s">
        <v>913</v>
      </c>
      <c r="DE55" s="86" t="s">
        <v>913</v>
      </c>
      <c r="DF55" s="86" t="s">
        <v>913</v>
      </c>
      <c r="DG55" s="86" t="s">
        <v>913</v>
      </c>
      <c r="DH55" s="86" t="s">
        <v>913</v>
      </c>
      <c r="DI55" s="86" t="s">
        <v>338</v>
      </c>
      <c r="DJ55" s="86" t="s">
        <v>913</v>
      </c>
      <c r="DK55" s="86" t="s">
        <v>338</v>
      </c>
      <c r="DL55" s="86" t="s">
        <v>340</v>
      </c>
      <c r="DM55" s="86" t="s">
        <v>338</v>
      </c>
      <c r="DN55" s="86" t="s">
        <v>340</v>
      </c>
      <c r="DO55" s="86" t="s">
        <v>338</v>
      </c>
      <c r="DP55" s="86" t="s">
        <v>338</v>
      </c>
      <c r="DQ55" s="86" t="s">
        <v>338</v>
      </c>
      <c r="DR55" s="86" t="s">
        <v>338</v>
      </c>
      <c r="DS55" s="86" t="s">
        <v>341</v>
      </c>
      <c r="DT55" s="86" t="s">
        <v>341</v>
      </c>
      <c r="DU55" s="86" t="s">
        <v>341</v>
      </c>
      <c r="DV55" s="86" t="s">
        <v>341</v>
      </c>
      <c r="DW55" s="86" t="s">
        <v>341</v>
      </c>
      <c r="DX55" s="86" t="s">
        <v>341</v>
      </c>
      <c r="DY55" s="86" t="s">
        <v>341</v>
      </c>
      <c r="DZ55" s="86" t="s">
        <v>341</v>
      </c>
      <c r="EA55" s="86" t="s">
        <v>338</v>
      </c>
      <c r="EB55" s="86" t="s">
        <v>340</v>
      </c>
      <c r="EC55" s="86" t="s">
        <v>341</v>
      </c>
      <c r="ED55" s="86" t="s">
        <v>338</v>
      </c>
      <c r="EE55" s="86" t="s">
        <v>338</v>
      </c>
      <c r="EF55" s="86" t="s">
        <v>338</v>
      </c>
      <c r="EG55" s="86" t="s">
        <v>340</v>
      </c>
      <c r="EH55" s="86" t="s">
        <v>338</v>
      </c>
      <c r="EI55" s="86" t="s">
        <v>338</v>
      </c>
      <c r="EJ55" s="86" t="s">
        <v>338</v>
      </c>
      <c r="EK55" s="86" t="s">
        <v>338</v>
      </c>
      <c r="EL55" s="86" t="s">
        <v>338</v>
      </c>
      <c r="EM55" s="86" t="s">
        <v>340</v>
      </c>
      <c r="EN55" s="86" t="s">
        <v>338</v>
      </c>
      <c r="EO55" s="86" t="s">
        <v>338</v>
      </c>
      <c r="EP55" s="86" t="s">
        <v>338</v>
      </c>
      <c r="EQ55" s="86" t="s">
        <v>340</v>
      </c>
      <c r="ER55" s="86" t="s">
        <v>340</v>
      </c>
      <c r="ES55" s="86" t="s">
        <v>338</v>
      </c>
      <c r="ET55" s="86" t="s">
        <v>338</v>
      </c>
      <c r="EU55" s="86" t="s">
        <v>338</v>
      </c>
      <c r="EV55" s="86" t="s">
        <v>338</v>
      </c>
      <c r="EW55" s="86" t="s">
        <v>340</v>
      </c>
      <c r="EX55" s="86" t="s">
        <v>338</v>
      </c>
      <c r="EY55" s="86" t="s">
        <v>338</v>
      </c>
      <c r="EZ55" s="86" t="s">
        <v>338</v>
      </c>
      <c r="FA55" s="86" t="s">
        <v>338</v>
      </c>
      <c r="FB55" s="86" t="s">
        <v>338</v>
      </c>
      <c r="FC55" s="86" t="s">
        <v>338</v>
      </c>
      <c r="FD55" s="86" t="s">
        <v>340</v>
      </c>
      <c r="FE55" s="86" t="s">
        <v>338</v>
      </c>
      <c r="FF55" s="86" t="s">
        <v>338</v>
      </c>
      <c r="FG55" s="86" t="s">
        <v>340</v>
      </c>
      <c r="FH55" s="86" t="s">
        <v>338</v>
      </c>
      <c r="FI55" s="86" t="s">
        <v>338</v>
      </c>
      <c r="FJ55" s="86" t="s">
        <v>338</v>
      </c>
      <c r="FK55" s="86" t="s">
        <v>338</v>
      </c>
      <c r="FL55" s="86" t="s">
        <v>338</v>
      </c>
      <c r="FM55" s="86" t="s">
        <v>340</v>
      </c>
      <c r="FN55" s="86" t="s">
        <v>338</v>
      </c>
      <c r="FO55" s="86" t="s">
        <v>340</v>
      </c>
      <c r="FP55" s="86" t="s">
        <v>338</v>
      </c>
      <c r="FQ55" s="86" t="s">
        <v>341</v>
      </c>
      <c r="FR55" s="86" t="s">
        <v>913</v>
      </c>
      <c r="FS55" s="86" t="s">
        <v>913</v>
      </c>
      <c r="FT55" s="86" t="s">
        <v>913</v>
      </c>
      <c r="FU55" s="86" t="s">
        <v>913</v>
      </c>
      <c r="FV55" s="86" t="s">
        <v>913</v>
      </c>
      <c r="FW55" s="86" t="s">
        <v>913</v>
      </c>
      <c r="FX55" s="86" t="s">
        <v>913</v>
      </c>
      <c r="FY55" s="86" t="s">
        <v>338</v>
      </c>
      <c r="FZ55" s="86" t="s">
        <v>338</v>
      </c>
      <c r="GA55" s="86" t="s">
        <v>338</v>
      </c>
      <c r="GB55" s="86" t="s">
        <v>338</v>
      </c>
      <c r="GC55" s="86" t="s">
        <v>338</v>
      </c>
      <c r="GD55" s="86" t="s">
        <v>338</v>
      </c>
      <c r="GE55" s="86" t="s">
        <v>338</v>
      </c>
      <c r="GF55" s="86" t="s">
        <v>341</v>
      </c>
    </row>
    <row r="56" spans="1:188" x14ac:dyDescent="0.25">
      <c r="A56" s="86"/>
      <c r="B56" s="230" t="s">
        <v>888</v>
      </c>
      <c r="C56" s="230" t="s">
        <v>485</v>
      </c>
      <c r="D56" s="86" t="s">
        <v>333</v>
      </c>
      <c r="E56" s="86" t="s">
        <v>485</v>
      </c>
      <c r="F56" s="86" t="s">
        <v>333</v>
      </c>
      <c r="G56" s="86" t="s">
        <v>483</v>
      </c>
      <c r="H56" s="86" t="s">
        <v>484</v>
      </c>
      <c r="I56" s="231" t="s">
        <v>337</v>
      </c>
      <c r="J56" s="231"/>
      <c r="K56" s="231"/>
      <c r="L56" s="111"/>
      <c r="M56" s="231"/>
      <c r="N56" s="231"/>
      <c r="O56" s="231"/>
      <c r="P56" s="232" t="s">
        <v>508</v>
      </c>
      <c r="Q56" s="86" t="s">
        <v>338</v>
      </c>
      <c r="R56" s="86" t="s">
        <v>338</v>
      </c>
      <c r="S56" s="86" t="s">
        <v>340</v>
      </c>
      <c r="T56" s="86" t="s">
        <v>338</v>
      </c>
      <c r="U56" s="86" t="s">
        <v>338</v>
      </c>
      <c r="V56" s="86" t="s">
        <v>338</v>
      </c>
      <c r="W56" s="86" t="s">
        <v>340</v>
      </c>
      <c r="X56" s="86" t="s">
        <v>338</v>
      </c>
      <c r="Y56" s="86" t="s">
        <v>340</v>
      </c>
      <c r="Z56" s="86" t="s">
        <v>340</v>
      </c>
      <c r="AA56" s="86" t="s">
        <v>340</v>
      </c>
      <c r="AB56" s="86" t="s">
        <v>338</v>
      </c>
      <c r="AC56" s="86" t="s">
        <v>338</v>
      </c>
      <c r="AD56" s="86" t="s">
        <v>338</v>
      </c>
      <c r="AE56" s="86" t="s">
        <v>338</v>
      </c>
      <c r="AF56" s="86" t="s">
        <v>338</v>
      </c>
      <c r="AG56" s="86" t="s">
        <v>338</v>
      </c>
      <c r="AH56" s="86" t="s">
        <v>338</v>
      </c>
      <c r="AI56" s="86" t="s">
        <v>338</v>
      </c>
      <c r="AJ56" s="86" t="s">
        <v>341</v>
      </c>
      <c r="AK56" s="86" t="s">
        <v>341</v>
      </c>
      <c r="AL56" s="86" t="s">
        <v>340</v>
      </c>
      <c r="AM56" s="86" t="s">
        <v>338</v>
      </c>
      <c r="AN56" s="86" t="s">
        <v>340</v>
      </c>
      <c r="AO56" s="86" t="s">
        <v>338</v>
      </c>
      <c r="AP56" s="86" t="s">
        <v>338</v>
      </c>
      <c r="AQ56" s="86" t="s">
        <v>338</v>
      </c>
      <c r="AR56" s="86" t="s">
        <v>913</v>
      </c>
      <c r="AS56" s="86" t="s">
        <v>913</v>
      </c>
      <c r="AT56" s="86" t="s">
        <v>913</v>
      </c>
      <c r="AU56" s="86" t="s">
        <v>913</v>
      </c>
      <c r="AV56" s="86" t="s">
        <v>913</v>
      </c>
      <c r="AW56" s="86" t="s">
        <v>913</v>
      </c>
      <c r="AX56" s="86" t="s">
        <v>338</v>
      </c>
      <c r="AY56" s="86" t="s">
        <v>338</v>
      </c>
      <c r="AZ56" s="86" t="s">
        <v>341</v>
      </c>
      <c r="BA56" s="86" t="s">
        <v>338</v>
      </c>
      <c r="BB56" s="86" t="s">
        <v>338</v>
      </c>
      <c r="BC56" s="86" t="s">
        <v>340</v>
      </c>
      <c r="BD56" s="86" t="s">
        <v>338</v>
      </c>
      <c r="BE56" s="86" t="s">
        <v>338</v>
      </c>
      <c r="BF56" s="86" t="s">
        <v>913</v>
      </c>
      <c r="BG56" s="86" t="s">
        <v>913</v>
      </c>
      <c r="BH56" s="232" t="s">
        <v>910</v>
      </c>
      <c r="BI56" s="86" t="s">
        <v>338</v>
      </c>
      <c r="BJ56" s="86" t="s">
        <v>338</v>
      </c>
      <c r="BK56" s="86" t="s">
        <v>340</v>
      </c>
      <c r="BL56" s="86" t="s">
        <v>338</v>
      </c>
      <c r="BM56" s="86" t="s">
        <v>338</v>
      </c>
      <c r="BN56" s="86" t="s">
        <v>338</v>
      </c>
      <c r="BO56" s="86" t="s">
        <v>340</v>
      </c>
      <c r="BP56" s="86" t="s">
        <v>338</v>
      </c>
      <c r="BQ56" s="86" t="s">
        <v>340</v>
      </c>
      <c r="BR56" s="86" t="s">
        <v>340</v>
      </c>
      <c r="BS56" s="86" t="s">
        <v>338</v>
      </c>
      <c r="BT56" s="86" t="s">
        <v>338</v>
      </c>
      <c r="BU56" s="86" t="s">
        <v>338</v>
      </c>
      <c r="BV56" s="86" t="s">
        <v>338</v>
      </c>
      <c r="BW56" s="86" t="s">
        <v>338</v>
      </c>
      <c r="BX56" s="86" t="s">
        <v>338</v>
      </c>
      <c r="BY56" s="86" t="s">
        <v>338</v>
      </c>
      <c r="BZ56" s="86" t="s">
        <v>340</v>
      </c>
      <c r="CA56" s="86" t="s">
        <v>338</v>
      </c>
      <c r="CB56" s="86" t="s">
        <v>338</v>
      </c>
      <c r="CC56" s="86" t="s">
        <v>338</v>
      </c>
      <c r="CD56" s="86" t="s">
        <v>338</v>
      </c>
      <c r="CE56" s="86" t="s">
        <v>338</v>
      </c>
      <c r="CF56" s="86" t="s">
        <v>338</v>
      </c>
      <c r="CG56" s="86" t="s">
        <v>338</v>
      </c>
      <c r="CH56" s="86" t="s">
        <v>338</v>
      </c>
      <c r="CI56" s="86" t="s">
        <v>338</v>
      </c>
      <c r="CJ56" s="86" t="s">
        <v>338</v>
      </c>
      <c r="CK56" s="86" t="s">
        <v>338</v>
      </c>
      <c r="CL56" s="86" t="s">
        <v>338</v>
      </c>
      <c r="CM56" s="86" t="s">
        <v>338</v>
      </c>
      <c r="CN56" s="86" t="s">
        <v>338</v>
      </c>
      <c r="CO56" s="86" t="s">
        <v>338</v>
      </c>
      <c r="CP56" s="86" t="s">
        <v>338</v>
      </c>
      <c r="CQ56" s="86" t="s">
        <v>338</v>
      </c>
      <c r="CR56" s="86" t="s">
        <v>338</v>
      </c>
      <c r="CS56" s="86" t="s">
        <v>338</v>
      </c>
      <c r="CT56" s="86" t="s">
        <v>341</v>
      </c>
      <c r="CU56" s="86" t="s">
        <v>338</v>
      </c>
      <c r="CV56" s="86" t="s">
        <v>338</v>
      </c>
      <c r="CW56" s="86" t="s">
        <v>338</v>
      </c>
      <c r="CX56" s="86" t="s">
        <v>340</v>
      </c>
      <c r="CY56" s="86" t="s">
        <v>338</v>
      </c>
      <c r="CZ56" s="86" t="s">
        <v>338</v>
      </c>
      <c r="DA56" s="86" t="s">
        <v>913</v>
      </c>
      <c r="DB56" s="86" t="s">
        <v>913</v>
      </c>
      <c r="DC56" s="86" t="s">
        <v>913</v>
      </c>
      <c r="DD56" s="86" t="s">
        <v>913</v>
      </c>
      <c r="DE56" s="86" t="s">
        <v>913</v>
      </c>
      <c r="DF56" s="86" t="s">
        <v>913</v>
      </c>
      <c r="DG56" s="86" t="s">
        <v>913</v>
      </c>
      <c r="DH56" s="86" t="s">
        <v>913</v>
      </c>
      <c r="DI56" s="86" t="s">
        <v>338</v>
      </c>
      <c r="DJ56" s="86" t="s">
        <v>913</v>
      </c>
      <c r="DK56" s="86" t="s">
        <v>338</v>
      </c>
      <c r="DL56" s="86" t="s">
        <v>340</v>
      </c>
      <c r="DM56" s="86" t="s">
        <v>338</v>
      </c>
      <c r="DN56" s="86" t="s">
        <v>340</v>
      </c>
      <c r="DO56" s="86" t="s">
        <v>338</v>
      </c>
      <c r="DP56" s="86" t="s">
        <v>338</v>
      </c>
      <c r="DQ56" s="86" t="s">
        <v>338</v>
      </c>
      <c r="DR56" s="86" t="s">
        <v>338</v>
      </c>
      <c r="DS56" s="86" t="s">
        <v>341</v>
      </c>
      <c r="DT56" s="86" t="s">
        <v>341</v>
      </c>
      <c r="DU56" s="86" t="s">
        <v>341</v>
      </c>
      <c r="DV56" s="86" t="s">
        <v>341</v>
      </c>
      <c r="DW56" s="86" t="s">
        <v>341</v>
      </c>
      <c r="DX56" s="86" t="s">
        <v>341</v>
      </c>
      <c r="DY56" s="86" t="s">
        <v>341</v>
      </c>
      <c r="DZ56" s="86" t="s">
        <v>341</v>
      </c>
      <c r="EA56" s="86" t="s">
        <v>338</v>
      </c>
      <c r="EB56" s="86" t="s">
        <v>340</v>
      </c>
      <c r="EC56" s="86" t="s">
        <v>341</v>
      </c>
      <c r="ED56" s="86" t="s">
        <v>338</v>
      </c>
      <c r="EE56" s="86" t="s">
        <v>338</v>
      </c>
      <c r="EF56" s="86" t="s">
        <v>338</v>
      </c>
      <c r="EG56" s="86" t="s">
        <v>340</v>
      </c>
      <c r="EH56" s="86" t="s">
        <v>338</v>
      </c>
      <c r="EI56" s="86" t="s">
        <v>338</v>
      </c>
      <c r="EJ56" s="86" t="s">
        <v>338</v>
      </c>
      <c r="EK56" s="86" t="s">
        <v>338</v>
      </c>
      <c r="EL56" s="86" t="s">
        <v>338</v>
      </c>
      <c r="EM56" s="86" t="s">
        <v>340</v>
      </c>
      <c r="EN56" s="86" t="s">
        <v>338</v>
      </c>
      <c r="EO56" s="86" t="s">
        <v>338</v>
      </c>
      <c r="EP56" s="86" t="s">
        <v>338</v>
      </c>
      <c r="EQ56" s="86" t="s">
        <v>340</v>
      </c>
      <c r="ER56" s="86" t="s">
        <v>340</v>
      </c>
      <c r="ES56" s="86" t="s">
        <v>338</v>
      </c>
      <c r="ET56" s="86" t="s">
        <v>338</v>
      </c>
      <c r="EU56" s="86" t="s">
        <v>338</v>
      </c>
      <c r="EV56" s="86" t="s">
        <v>338</v>
      </c>
      <c r="EW56" s="86" t="s">
        <v>340</v>
      </c>
      <c r="EX56" s="86" t="s">
        <v>338</v>
      </c>
      <c r="EY56" s="86" t="s">
        <v>338</v>
      </c>
      <c r="EZ56" s="86" t="s">
        <v>338</v>
      </c>
      <c r="FA56" s="86" t="s">
        <v>338</v>
      </c>
      <c r="FB56" s="86" t="s">
        <v>338</v>
      </c>
      <c r="FC56" s="86" t="s">
        <v>338</v>
      </c>
      <c r="FD56" s="86" t="s">
        <v>340</v>
      </c>
      <c r="FE56" s="86" t="s">
        <v>338</v>
      </c>
      <c r="FF56" s="86" t="s">
        <v>338</v>
      </c>
      <c r="FG56" s="86" t="s">
        <v>340</v>
      </c>
      <c r="FH56" s="86" t="s">
        <v>338</v>
      </c>
      <c r="FI56" s="86" t="s">
        <v>338</v>
      </c>
      <c r="FJ56" s="86" t="s">
        <v>338</v>
      </c>
      <c r="FK56" s="86" t="s">
        <v>338</v>
      </c>
      <c r="FL56" s="86" t="s">
        <v>338</v>
      </c>
      <c r="FM56" s="86" t="s">
        <v>340</v>
      </c>
      <c r="FN56" s="86" t="s">
        <v>338</v>
      </c>
      <c r="FO56" s="86" t="s">
        <v>340</v>
      </c>
      <c r="FP56" s="86" t="s">
        <v>338</v>
      </c>
      <c r="FQ56" s="86" t="s">
        <v>341</v>
      </c>
      <c r="FR56" s="86" t="s">
        <v>913</v>
      </c>
      <c r="FS56" s="86" t="s">
        <v>913</v>
      </c>
      <c r="FT56" s="86" t="s">
        <v>913</v>
      </c>
      <c r="FU56" s="86" t="s">
        <v>913</v>
      </c>
      <c r="FV56" s="86" t="s">
        <v>913</v>
      </c>
      <c r="FW56" s="86" t="s">
        <v>913</v>
      </c>
      <c r="FX56" s="86" t="s">
        <v>913</v>
      </c>
      <c r="FY56" s="86" t="s">
        <v>338</v>
      </c>
      <c r="FZ56" s="86" t="s">
        <v>338</v>
      </c>
      <c r="GA56" s="86" t="s">
        <v>338</v>
      </c>
      <c r="GB56" s="86" t="s">
        <v>338</v>
      </c>
      <c r="GC56" s="86" t="s">
        <v>338</v>
      </c>
      <c r="GD56" s="86" t="s">
        <v>338</v>
      </c>
      <c r="GE56" s="86" t="s">
        <v>338</v>
      </c>
      <c r="GF56" s="86" t="s">
        <v>341</v>
      </c>
    </row>
    <row r="58" spans="1:188" x14ac:dyDescent="0.25">
      <c r="I58" t="s">
        <v>338</v>
      </c>
      <c r="O58" t="s">
        <v>338</v>
      </c>
      <c r="Q58">
        <v>18</v>
      </c>
      <c r="R58">
        <v>18</v>
      </c>
      <c r="S58">
        <v>0</v>
      </c>
      <c r="T58">
        <v>18</v>
      </c>
      <c r="U58">
        <v>18</v>
      </c>
      <c r="V58">
        <v>18</v>
      </c>
      <c r="W58">
        <v>0</v>
      </c>
      <c r="X58">
        <v>18</v>
      </c>
      <c r="Y58">
        <v>0</v>
      </c>
      <c r="Z58">
        <v>0</v>
      </c>
      <c r="AA58">
        <v>0</v>
      </c>
      <c r="AB58">
        <v>18</v>
      </c>
      <c r="AC58">
        <v>18</v>
      </c>
      <c r="AD58">
        <v>18</v>
      </c>
      <c r="AE58">
        <v>18</v>
      </c>
      <c r="AF58">
        <v>18</v>
      </c>
      <c r="AG58">
        <v>18</v>
      </c>
      <c r="AH58">
        <v>18</v>
      </c>
      <c r="AI58">
        <v>18</v>
      </c>
      <c r="AJ58">
        <v>0</v>
      </c>
      <c r="AK58">
        <v>0</v>
      </c>
      <c r="AL58">
        <v>0</v>
      </c>
      <c r="AM58">
        <v>15</v>
      </c>
      <c r="AN58">
        <v>0</v>
      </c>
      <c r="AO58">
        <v>15</v>
      </c>
      <c r="AP58">
        <v>15</v>
      </c>
      <c r="AQ58">
        <v>15</v>
      </c>
      <c r="AR58">
        <v>2</v>
      </c>
      <c r="AS58">
        <v>15</v>
      </c>
      <c r="AT58">
        <v>0</v>
      </c>
      <c r="AU58">
        <v>15</v>
      </c>
      <c r="AV58">
        <v>15</v>
      </c>
      <c r="AW58">
        <v>15</v>
      </c>
      <c r="AX58">
        <v>18</v>
      </c>
      <c r="AY58">
        <v>18</v>
      </c>
      <c r="AZ58">
        <v>0</v>
      </c>
      <c r="BA58">
        <v>18</v>
      </c>
      <c r="BB58">
        <v>18</v>
      </c>
      <c r="BC58">
        <v>0</v>
      </c>
      <c r="BD58">
        <v>18</v>
      </c>
      <c r="BE58">
        <v>18</v>
      </c>
      <c r="BF58">
        <v>0</v>
      </c>
      <c r="BG58">
        <v>0</v>
      </c>
      <c r="BI58">
        <v>18</v>
      </c>
      <c r="BJ58">
        <v>18</v>
      </c>
      <c r="BK58">
        <v>0</v>
      </c>
      <c r="BL58">
        <v>18</v>
      </c>
      <c r="BM58">
        <v>18</v>
      </c>
      <c r="BN58">
        <v>18</v>
      </c>
      <c r="BO58">
        <v>0</v>
      </c>
      <c r="BP58">
        <v>18</v>
      </c>
      <c r="BQ58">
        <v>0</v>
      </c>
      <c r="BR58">
        <v>0</v>
      </c>
      <c r="BS58">
        <v>18</v>
      </c>
      <c r="BT58">
        <v>18</v>
      </c>
      <c r="BU58">
        <v>18</v>
      </c>
      <c r="BV58">
        <v>18</v>
      </c>
      <c r="BW58">
        <v>18</v>
      </c>
      <c r="BX58">
        <v>18</v>
      </c>
      <c r="BY58">
        <v>18</v>
      </c>
      <c r="BZ58">
        <v>0</v>
      </c>
      <c r="CA58">
        <v>18</v>
      </c>
      <c r="CB58">
        <v>18</v>
      </c>
      <c r="CC58">
        <v>18</v>
      </c>
      <c r="CD58">
        <v>18</v>
      </c>
      <c r="CE58">
        <v>18</v>
      </c>
      <c r="CF58">
        <v>18</v>
      </c>
      <c r="CG58">
        <v>15</v>
      </c>
      <c r="CH58">
        <v>15</v>
      </c>
      <c r="CI58">
        <v>17</v>
      </c>
      <c r="CJ58">
        <v>17</v>
      </c>
      <c r="CK58">
        <v>17</v>
      </c>
      <c r="CL58">
        <v>17</v>
      </c>
      <c r="CM58">
        <v>17</v>
      </c>
      <c r="CN58">
        <v>17</v>
      </c>
      <c r="CO58">
        <v>17</v>
      </c>
      <c r="CP58">
        <v>17</v>
      </c>
      <c r="CQ58">
        <v>17</v>
      </c>
      <c r="CR58">
        <v>6</v>
      </c>
      <c r="CS58">
        <v>17</v>
      </c>
      <c r="CT58">
        <v>0</v>
      </c>
      <c r="CU58">
        <v>17</v>
      </c>
      <c r="CV58">
        <v>17</v>
      </c>
      <c r="CW58">
        <v>17</v>
      </c>
      <c r="CX58">
        <v>0</v>
      </c>
      <c r="CY58">
        <v>17</v>
      </c>
      <c r="CZ58">
        <v>17</v>
      </c>
      <c r="DA58">
        <v>5</v>
      </c>
      <c r="DB58">
        <v>0</v>
      </c>
      <c r="DC58">
        <v>0</v>
      </c>
      <c r="DD58">
        <v>15</v>
      </c>
      <c r="DE58">
        <v>15</v>
      </c>
      <c r="DF58">
        <v>0</v>
      </c>
      <c r="DG58">
        <v>15</v>
      </c>
      <c r="DH58">
        <v>0</v>
      </c>
      <c r="DI58">
        <v>18</v>
      </c>
      <c r="DJ58">
        <v>0</v>
      </c>
      <c r="DK58">
        <v>18</v>
      </c>
      <c r="DL58">
        <v>0</v>
      </c>
      <c r="DM58">
        <v>15</v>
      </c>
      <c r="DN58">
        <v>0</v>
      </c>
      <c r="DO58">
        <v>15</v>
      </c>
      <c r="DP58">
        <v>6</v>
      </c>
      <c r="DQ58">
        <v>8</v>
      </c>
      <c r="DR58">
        <v>8</v>
      </c>
      <c r="DS58">
        <v>0</v>
      </c>
      <c r="DT58">
        <v>0</v>
      </c>
      <c r="DU58">
        <v>0</v>
      </c>
      <c r="DV58">
        <v>0</v>
      </c>
      <c r="DW58">
        <v>0</v>
      </c>
      <c r="DX58">
        <v>0</v>
      </c>
      <c r="DY58">
        <v>0</v>
      </c>
      <c r="DZ58">
        <v>0</v>
      </c>
      <c r="EA58">
        <v>18</v>
      </c>
      <c r="EB58">
        <v>0</v>
      </c>
      <c r="EC58">
        <v>1</v>
      </c>
      <c r="ED58">
        <v>18</v>
      </c>
      <c r="EE58">
        <v>18</v>
      </c>
      <c r="EF58">
        <v>18</v>
      </c>
      <c r="EG58">
        <v>0</v>
      </c>
      <c r="EH58">
        <v>18</v>
      </c>
      <c r="EI58">
        <v>18</v>
      </c>
      <c r="EJ58">
        <v>18</v>
      </c>
      <c r="EK58">
        <v>18</v>
      </c>
      <c r="EL58">
        <v>18</v>
      </c>
      <c r="EM58">
        <v>0</v>
      </c>
      <c r="EN58">
        <v>18</v>
      </c>
      <c r="EO58">
        <v>18</v>
      </c>
      <c r="EP58">
        <v>18</v>
      </c>
      <c r="EQ58">
        <v>0</v>
      </c>
      <c r="ER58">
        <v>0</v>
      </c>
      <c r="ES58">
        <v>18</v>
      </c>
      <c r="ET58">
        <v>18</v>
      </c>
      <c r="EU58">
        <v>18</v>
      </c>
      <c r="EV58">
        <v>18</v>
      </c>
      <c r="EW58">
        <v>0</v>
      </c>
      <c r="EX58">
        <v>18</v>
      </c>
      <c r="EY58">
        <v>18</v>
      </c>
      <c r="EZ58">
        <v>18</v>
      </c>
      <c r="FA58">
        <v>18</v>
      </c>
      <c r="FB58">
        <v>18</v>
      </c>
      <c r="FC58">
        <v>18</v>
      </c>
      <c r="FD58">
        <v>0</v>
      </c>
      <c r="FE58">
        <v>18</v>
      </c>
      <c r="FF58">
        <v>18</v>
      </c>
      <c r="FG58">
        <v>0</v>
      </c>
      <c r="FH58">
        <v>18</v>
      </c>
      <c r="FI58">
        <v>18</v>
      </c>
      <c r="FJ58">
        <v>18</v>
      </c>
      <c r="FK58">
        <v>18</v>
      </c>
      <c r="FL58">
        <v>18</v>
      </c>
      <c r="FM58">
        <v>0</v>
      </c>
      <c r="FN58">
        <v>18</v>
      </c>
      <c r="FO58">
        <v>0</v>
      </c>
      <c r="FP58">
        <v>18</v>
      </c>
      <c r="FQ58">
        <v>0</v>
      </c>
      <c r="FR58">
        <v>0</v>
      </c>
      <c r="FS58">
        <v>16</v>
      </c>
      <c r="FT58">
        <v>16</v>
      </c>
      <c r="FU58">
        <v>16</v>
      </c>
      <c r="FV58">
        <v>16</v>
      </c>
      <c r="FW58">
        <v>0</v>
      </c>
      <c r="FX58">
        <v>16</v>
      </c>
      <c r="FY58">
        <v>18</v>
      </c>
      <c r="FZ58">
        <v>18</v>
      </c>
      <c r="GA58">
        <v>18</v>
      </c>
      <c r="GB58">
        <v>18</v>
      </c>
      <c r="GC58">
        <v>18</v>
      </c>
      <c r="GD58">
        <v>18</v>
      </c>
      <c r="GE58">
        <v>18</v>
      </c>
      <c r="GF58">
        <v>0</v>
      </c>
    </row>
    <row r="59" spans="1:188" x14ac:dyDescent="0.25">
      <c r="I59" t="s">
        <v>340</v>
      </c>
      <c r="O59" t="s">
        <v>340</v>
      </c>
      <c r="Q59">
        <v>0</v>
      </c>
      <c r="R59">
        <v>0</v>
      </c>
      <c r="S59">
        <v>18</v>
      </c>
      <c r="T59">
        <v>0</v>
      </c>
      <c r="U59">
        <v>0</v>
      </c>
      <c r="V59">
        <v>0</v>
      </c>
      <c r="W59">
        <v>18</v>
      </c>
      <c r="X59">
        <v>0</v>
      </c>
      <c r="Y59">
        <v>18</v>
      </c>
      <c r="Z59">
        <v>18</v>
      </c>
      <c r="AA59">
        <v>18</v>
      </c>
      <c r="AB59">
        <v>0</v>
      </c>
      <c r="AC59">
        <v>0</v>
      </c>
      <c r="AD59">
        <v>0</v>
      </c>
      <c r="AE59">
        <v>0</v>
      </c>
      <c r="AF59">
        <v>0</v>
      </c>
      <c r="AG59">
        <v>0</v>
      </c>
      <c r="AH59">
        <v>0</v>
      </c>
      <c r="AI59">
        <v>0</v>
      </c>
      <c r="AJ59">
        <v>0</v>
      </c>
      <c r="AK59">
        <v>0</v>
      </c>
      <c r="AL59">
        <v>15</v>
      </c>
      <c r="AM59">
        <v>0</v>
      </c>
      <c r="AN59">
        <v>15</v>
      </c>
      <c r="AO59">
        <v>0</v>
      </c>
      <c r="AP59">
        <v>0</v>
      </c>
      <c r="AQ59">
        <v>0</v>
      </c>
      <c r="AR59">
        <v>13</v>
      </c>
      <c r="AS59">
        <v>0</v>
      </c>
      <c r="AT59">
        <v>15</v>
      </c>
      <c r="AU59">
        <v>0</v>
      </c>
      <c r="AV59">
        <v>0</v>
      </c>
      <c r="AW59">
        <v>0</v>
      </c>
      <c r="AX59">
        <v>0</v>
      </c>
      <c r="AY59">
        <v>0</v>
      </c>
      <c r="AZ59">
        <v>0</v>
      </c>
      <c r="BA59">
        <v>0</v>
      </c>
      <c r="BB59">
        <v>0</v>
      </c>
      <c r="BC59">
        <v>18</v>
      </c>
      <c r="BD59">
        <v>0</v>
      </c>
      <c r="BE59">
        <v>0</v>
      </c>
      <c r="BF59">
        <v>0</v>
      </c>
      <c r="BG59">
        <v>0</v>
      </c>
      <c r="BI59">
        <v>0</v>
      </c>
      <c r="BJ59">
        <v>0</v>
      </c>
      <c r="BK59">
        <v>18</v>
      </c>
      <c r="BL59">
        <v>0</v>
      </c>
      <c r="BM59">
        <v>0</v>
      </c>
      <c r="BN59">
        <v>0</v>
      </c>
      <c r="BO59">
        <v>18</v>
      </c>
      <c r="BP59">
        <v>0</v>
      </c>
      <c r="BQ59">
        <v>18</v>
      </c>
      <c r="BR59">
        <v>18</v>
      </c>
      <c r="BS59">
        <v>0</v>
      </c>
      <c r="BT59">
        <v>0</v>
      </c>
      <c r="BU59">
        <v>0</v>
      </c>
      <c r="BV59">
        <v>0</v>
      </c>
      <c r="BW59">
        <v>0</v>
      </c>
      <c r="BX59">
        <v>0</v>
      </c>
      <c r="BY59">
        <v>0</v>
      </c>
      <c r="BZ59">
        <v>18</v>
      </c>
      <c r="CA59">
        <v>0</v>
      </c>
      <c r="CB59">
        <v>0</v>
      </c>
      <c r="CC59">
        <v>0</v>
      </c>
      <c r="CD59">
        <v>0</v>
      </c>
      <c r="CE59">
        <v>0</v>
      </c>
      <c r="CF59">
        <v>0</v>
      </c>
      <c r="CG59">
        <v>2</v>
      </c>
      <c r="CH59">
        <v>2</v>
      </c>
      <c r="CI59">
        <v>0</v>
      </c>
      <c r="CJ59">
        <v>0</v>
      </c>
      <c r="CK59">
        <v>0</v>
      </c>
      <c r="CL59">
        <v>0</v>
      </c>
      <c r="CM59">
        <v>0</v>
      </c>
      <c r="CN59">
        <v>0</v>
      </c>
      <c r="CO59">
        <v>0</v>
      </c>
      <c r="CP59">
        <v>0</v>
      </c>
      <c r="CQ59">
        <v>0</v>
      </c>
      <c r="CR59">
        <v>11</v>
      </c>
      <c r="CS59">
        <v>0</v>
      </c>
      <c r="CT59">
        <v>0</v>
      </c>
      <c r="CU59">
        <v>0</v>
      </c>
      <c r="CV59">
        <v>0</v>
      </c>
      <c r="CW59">
        <v>0</v>
      </c>
      <c r="CX59">
        <v>17</v>
      </c>
      <c r="CY59">
        <v>0</v>
      </c>
      <c r="CZ59">
        <v>0</v>
      </c>
      <c r="DA59">
        <v>10</v>
      </c>
      <c r="DB59">
        <v>15</v>
      </c>
      <c r="DC59">
        <v>15</v>
      </c>
      <c r="DD59">
        <v>0</v>
      </c>
      <c r="DE59">
        <v>0</v>
      </c>
      <c r="DF59">
        <v>15</v>
      </c>
      <c r="DG59">
        <v>0</v>
      </c>
      <c r="DH59">
        <v>0</v>
      </c>
      <c r="DI59">
        <v>0</v>
      </c>
      <c r="DJ59">
        <v>15</v>
      </c>
      <c r="DK59">
        <v>0</v>
      </c>
      <c r="DL59">
        <v>15</v>
      </c>
      <c r="DM59">
        <v>0</v>
      </c>
      <c r="DN59">
        <v>15</v>
      </c>
      <c r="DO59">
        <v>0</v>
      </c>
      <c r="DP59">
        <v>2</v>
      </c>
      <c r="DQ59">
        <v>0</v>
      </c>
      <c r="DR59">
        <v>0</v>
      </c>
      <c r="DS59">
        <v>0</v>
      </c>
      <c r="DT59">
        <v>0</v>
      </c>
      <c r="DU59">
        <v>0</v>
      </c>
      <c r="DV59">
        <v>0</v>
      </c>
      <c r="DW59">
        <v>0</v>
      </c>
      <c r="DX59">
        <v>0</v>
      </c>
      <c r="DY59">
        <v>0</v>
      </c>
      <c r="DZ59">
        <v>0</v>
      </c>
      <c r="EA59">
        <v>0</v>
      </c>
      <c r="EB59">
        <v>18</v>
      </c>
      <c r="EC59">
        <v>2</v>
      </c>
      <c r="ED59">
        <v>0</v>
      </c>
      <c r="EE59">
        <v>0</v>
      </c>
      <c r="EF59">
        <v>0</v>
      </c>
      <c r="EG59">
        <v>18</v>
      </c>
      <c r="EH59">
        <v>0</v>
      </c>
      <c r="EI59">
        <v>0</v>
      </c>
      <c r="EJ59">
        <v>0</v>
      </c>
      <c r="EK59">
        <v>0</v>
      </c>
      <c r="EL59">
        <v>0</v>
      </c>
      <c r="EM59">
        <v>18</v>
      </c>
      <c r="EN59">
        <v>0</v>
      </c>
      <c r="EO59">
        <v>0</v>
      </c>
      <c r="EP59">
        <v>0</v>
      </c>
      <c r="EQ59">
        <v>18</v>
      </c>
      <c r="ER59">
        <v>18</v>
      </c>
      <c r="ES59">
        <v>0</v>
      </c>
      <c r="ET59">
        <v>0</v>
      </c>
      <c r="EU59">
        <v>0</v>
      </c>
      <c r="EV59">
        <v>0</v>
      </c>
      <c r="EW59">
        <v>18</v>
      </c>
      <c r="EX59">
        <v>0</v>
      </c>
      <c r="EY59">
        <v>0</v>
      </c>
      <c r="EZ59">
        <v>0</v>
      </c>
      <c r="FA59">
        <v>0</v>
      </c>
      <c r="FB59">
        <v>0</v>
      </c>
      <c r="FC59">
        <v>0</v>
      </c>
      <c r="FD59">
        <v>18</v>
      </c>
      <c r="FE59">
        <v>0</v>
      </c>
      <c r="FF59">
        <v>0</v>
      </c>
      <c r="FG59">
        <v>18</v>
      </c>
      <c r="FH59">
        <v>0</v>
      </c>
      <c r="FI59">
        <v>0</v>
      </c>
      <c r="FJ59">
        <v>0</v>
      </c>
      <c r="FK59">
        <v>0</v>
      </c>
      <c r="FL59">
        <v>0</v>
      </c>
      <c r="FM59">
        <v>18</v>
      </c>
      <c r="FN59">
        <v>0</v>
      </c>
      <c r="FO59">
        <v>18</v>
      </c>
      <c r="FP59">
        <v>0</v>
      </c>
      <c r="FQ59">
        <v>0</v>
      </c>
      <c r="FR59">
        <v>16</v>
      </c>
      <c r="FS59">
        <v>0</v>
      </c>
      <c r="FT59">
        <v>0</v>
      </c>
      <c r="FU59">
        <v>0</v>
      </c>
      <c r="FV59">
        <v>0</v>
      </c>
      <c r="FW59">
        <v>16</v>
      </c>
      <c r="FX59">
        <v>0</v>
      </c>
      <c r="FY59">
        <v>0</v>
      </c>
      <c r="FZ59">
        <v>0</v>
      </c>
      <c r="GA59">
        <v>0</v>
      </c>
      <c r="GB59">
        <v>0</v>
      </c>
      <c r="GC59">
        <v>0</v>
      </c>
      <c r="GD59">
        <v>0</v>
      </c>
      <c r="GE59">
        <v>0</v>
      </c>
      <c r="GF59">
        <v>0</v>
      </c>
    </row>
    <row r="60" spans="1:188" x14ac:dyDescent="0.25">
      <c r="I60" t="s">
        <v>341</v>
      </c>
      <c r="O60" t="s">
        <v>341</v>
      </c>
      <c r="Q60">
        <v>0</v>
      </c>
      <c r="R60">
        <v>0</v>
      </c>
      <c r="S60">
        <v>0</v>
      </c>
      <c r="T60">
        <v>0</v>
      </c>
      <c r="U60">
        <v>0</v>
      </c>
      <c r="V60">
        <v>0</v>
      </c>
      <c r="W60">
        <v>0</v>
      </c>
      <c r="X60">
        <v>0</v>
      </c>
      <c r="Y60">
        <v>0</v>
      </c>
      <c r="Z60">
        <v>0</v>
      </c>
      <c r="AA60">
        <v>0</v>
      </c>
      <c r="AB60">
        <v>0</v>
      </c>
      <c r="AC60">
        <v>0</v>
      </c>
      <c r="AD60">
        <v>0</v>
      </c>
      <c r="AE60">
        <v>0</v>
      </c>
      <c r="AF60">
        <v>0</v>
      </c>
      <c r="AG60">
        <v>0</v>
      </c>
      <c r="AH60">
        <v>0</v>
      </c>
      <c r="AI60">
        <v>0</v>
      </c>
      <c r="AJ60">
        <v>18</v>
      </c>
      <c r="AK60">
        <v>18</v>
      </c>
      <c r="AL60">
        <v>0</v>
      </c>
      <c r="AM60">
        <v>0</v>
      </c>
      <c r="AN60">
        <v>0</v>
      </c>
      <c r="AO60">
        <v>0</v>
      </c>
      <c r="AP60">
        <v>0</v>
      </c>
      <c r="AQ60">
        <v>0</v>
      </c>
      <c r="AR60">
        <v>0</v>
      </c>
      <c r="AS60">
        <v>0</v>
      </c>
      <c r="AT60">
        <v>0</v>
      </c>
      <c r="AU60">
        <v>0</v>
      </c>
      <c r="AV60">
        <v>0</v>
      </c>
      <c r="AW60">
        <v>0</v>
      </c>
      <c r="AX60">
        <v>0</v>
      </c>
      <c r="AY60">
        <v>0</v>
      </c>
      <c r="AZ60">
        <v>18</v>
      </c>
      <c r="BA60">
        <v>0</v>
      </c>
      <c r="BB60">
        <v>0</v>
      </c>
      <c r="BC60">
        <v>0</v>
      </c>
      <c r="BD60">
        <v>0</v>
      </c>
      <c r="BE60">
        <v>0</v>
      </c>
      <c r="BF60">
        <v>0</v>
      </c>
      <c r="BG60">
        <v>0</v>
      </c>
      <c r="BI60">
        <v>0</v>
      </c>
      <c r="BJ60">
        <v>0</v>
      </c>
      <c r="BK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1</v>
      </c>
      <c r="CH60">
        <v>0</v>
      </c>
      <c r="CI60">
        <v>0</v>
      </c>
      <c r="CJ60">
        <v>0</v>
      </c>
      <c r="CK60">
        <v>0</v>
      </c>
      <c r="CL60">
        <v>0</v>
      </c>
      <c r="CM60">
        <v>0</v>
      </c>
      <c r="CN60">
        <v>0</v>
      </c>
      <c r="CO60">
        <v>0</v>
      </c>
      <c r="CP60">
        <v>0</v>
      </c>
      <c r="CQ60">
        <v>0</v>
      </c>
      <c r="CR60">
        <v>0</v>
      </c>
      <c r="CS60">
        <v>0</v>
      </c>
      <c r="CT60">
        <v>17</v>
      </c>
      <c r="CU60">
        <v>0</v>
      </c>
      <c r="CV60">
        <v>0</v>
      </c>
      <c r="CW60">
        <v>0</v>
      </c>
      <c r="CX60">
        <v>0</v>
      </c>
      <c r="CY60">
        <v>0</v>
      </c>
      <c r="CZ60">
        <v>0</v>
      </c>
      <c r="DA60">
        <v>0</v>
      </c>
      <c r="DB60">
        <v>0</v>
      </c>
      <c r="DC60">
        <v>0</v>
      </c>
      <c r="DD60">
        <v>0</v>
      </c>
      <c r="DE60">
        <v>0</v>
      </c>
      <c r="DF60">
        <v>0</v>
      </c>
      <c r="DG60">
        <v>0</v>
      </c>
      <c r="DH60">
        <v>15</v>
      </c>
      <c r="DI60">
        <v>0</v>
      </c>
      <c r="DJ60">
        <v>0</v>
      </c>
      <c r="DK60">
        <v>0</v>
      </c>
      <c r="DL60">
        <v>0</v>
      </c>
      <c r="DM60">
        <v>0</v>
      </c>
      <c r="DN60">
        <v>0</v>
      </c>
      <c r="DO60">
        <v>0</v>
      </c>
      <c r="DP60">
        <v>10</v>
      </c>
      <c r="DQ60">
        <v>10</v>
      </c>
      <c r="DR60">
        <v>10</v>
      </c>
      <c r="DS60">
        <v>16</v>
      </c>
      <c r="DT60">
        <v>16</v>
      </c>
      <c r="DU60">
        <v>16</v>
      </c>
      <c r="DV60">
        <v>16</v>
      </c>
      <c r="DW60">
        <v>16</v>
      </c>
      <c r="DX60">
        <v>16</v>
      </c>
      <c r="DY60">
        <v>16</v>
      </c>
      <c r="DZ60">
        <v>16</v>
      </c>
      <c r="EA60">
        <v>0</v>
      </c>
      <c r="EB60">
        <v>0</v>
      </c>
      <c r="EC60">
        <v>15</v>
      </c>
      <c r="ED60">
        <v>0</v>
      </c>
      <c r="EE60">
        <v>0</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18</v>
      </c>
      <c r="FR60">
        <v>0</v>
      </c>
      <c r="FS60">
        <v>0</v>
      </c>
      <c r="FT60">
        <v>0</v>
      </c>
      <c r="FU60">
        <v>0</v>
      </c>
      <c r="FV60">
        <v>0</v>
      </c>
      <c r="FW60">
        <v>0</v>
      </c>
      <c r="FX60">
        <v>0</v>
      </c>
      <c r="FY60">
        <v>0</v>
      </c>
      <c r="FZ60">
        <v>0</v>
      </c>
      <c r="GA60">
        <v>0</v>
      </c>
      <c r="GB60">
        <v>0</v>
      </c>
      <c r="GC60">
        <v>0</v>
      </c>
      <c r="GD60">
        <v>0</v>
      </c>
      <c r="GE60">
        <v>0</v>
      </c>
      <c r="GF60">
        <v>18</v>
      </c>
    </row>
    <row r="61" spans="1:188" x14ac:dyDescent="0.25">
      <c r="I61" t="s">
        <v>339</v>
      </c>
      <c r="O61" t="s">
        <v>339</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0</v>
      </c>
      <c r="FZ61">
        <v>0</v>
      </c>
      <c r="GA61">
        <v>0</v>
      </c>
      <c r="GB61">
        <v>0</v>
      </c>
      <c r="GC61">
        <v>0</v>
      </c>
      <c r="GD61">
        <v>0</v>
      </c>
      <c r="GE61">
        <v>0</v>
      </c>
      <c r="GF61">
        <v>0</v>
      </c>
    </row>
  </sheetData>
  <mergeCells count="16">
    <mergeCell ref="L2:L8"/>
    <mergeCell ref="A1:C1"/>
    <mergeCell ref="D1:L1"/>
    <mergeCell ref="Q1:BG1"/>
    <mergeCell ref="BI1:GF1"/>
    <mergeCell ref="A2:A8"/>
    <mergeCell ref="B2:B8"/>
    <mergeCell ref="C2:C8"/>
    <mergeCell ref="D2:D8"/>
    <mergeCell ref="E2:E8"/>
    <mergeCell ref="F2:F8"/>
    <mergeCell ref="G2:G8"/>
    <mergeCell ref="H2:H8"/>
    <mergeCell ref="I2:I8"/>
    <mergeCell ref="J2:J8"/>
    <mergeCell ref="K2:K8"/>
  </mergeCells>
  <conditionalFormatting sqref="E11:E18 E29:E38 E24:E27 E21">
    <cfRule type="cellIs" dxfId="809" priority="13" operator="equal">
      <formula>"0"</formula>
    </cfRule>
    <cfRule type="cellIs" dxfId="808" priority="14" operator="equal">
      <formula>"1"</formula>
    </cfRule>
  </conditionalFormatting>
  <conditionalFormatting sqref="Q8:GF8">
    <cfRule type="cellIs" dxfId="807" priority="11" operator="equal">
      <formula>"Nee"</formula>
    </cfRule>
    <cfRule type="cellIs" dxfId="806" priority="12" operator="equal">
      <formula>"Ja"</formula>
    </cfRule>
  </conditionalFormatting>
  <conditionalFormatting sqref="E39:E56">
    <cfRule type="cellIs" dxfId="805" priority="9" operator="equal">
      <formula>"0"</formula>
    </cfRule>
    <cfRule type="cellIs" dxfId="804" priority="10" operator="equal">
      <formula>"1"</formula>
    </cfRule>
  </conditionalFormatting>
  <conditionalFormatting sqref="E28">
    <cfRule type="cellIs" dxfId="803" priority="7" operator="equal">
      <formula>"0"</formula>
    </cfRule>
    <cfRule type="cellIs" dxfId="802" priority="8" operator="equal">
      <formula>"1"</formula>
    </cfRule>
  </conditionalFormatting>
  <conditionalFormatting sqref="E22:E23">
    <cfRule type="cellIs" dxfId="801" priority="5" operator="equal">
      <formula>"0"</formula>
    </cfRule>
    <cfRule type="cellIs" dxfId="800" priority="6" operator="equal">
      <formula>"1"</formula>
    </cfRule>
  </conditionalFormatting>
  <conditionalFormatting sqref="E19">
    <cfRule type="cellIs" dxfId="799" priority="3" operator="equal">
      <formula>"0"</formula>
    </cfRule>
    <cfRule type="cellIs" dxfId="798" priority="4" operator="equal">
      <formula>"1"</formula>
    </cfRule>
  </conditionalFormatting>
  <conditionalFormatting sqref="E20">
    <cfRule type="cellIs" dxfId="797" priority="1" operator="equal">
      <formula>"0"</formula>
    </cfRule>
    <cfRule type="cellIs" dxfId="796" priority="2"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zoomScale="85" zoomScaleNormal="85" workbookViewId="0">
      <pane xSplit="1" ySplit="1" topLeftCell="H4" activePane="bottomRight" state="frozen"/>
      <selection activeCell="M14" sqref="M14"/>
      <selection pane="topRight" activeCell="M14" sqref="M14"/>
      <selection pane="bottomLeft" activeCell="M14" sqref="M14"/>
      <selection pane="bottomRight" activeCell="M14" sqref="M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hidden="1" customWidth="1" outlineLevel="1"/>
    <col min="14" max="14" width="3.28515625" style="2" customWidth="1" collapsed="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857</v>
      </c>
      <c r="L1" s="30" t="s">
        <v>448</v>
      </c>
      <c r="M1" s="1" t="s">
        <v>446</v>
      </c>
      <c r="N1" s="30" t="s">
        <v>446</v>
      </c>
      <c r="O1" s="1" t="s">
        <v>342</v>
      </c>
      <c r="P1" s="30" t="s">
        <v>447</v>
      </c>
    </row>
    <row r="2" spans="1:16" x14ac:dyDescent="0.25">
      <c r="A2" s="8" t="str">
        <f>E2</f>
        <v>OpdrachtID</v>
      </c>
      <c r="D2" s="295" t="s">
        <v>408</v>
      </c>
      <c r="E2" s="18" t="s">
        <v>0</v>
      </c>
      <c r="I2" s="1" t="s">
        <v>135</v>
      </c>
      <c r="J2" s="1"/>
      <c r="K2" s="1"/>
      <c r="M2" s="1" t="s">
        <v>338</v>
      </c>
      <c r="O2" s="1"/>
    </row>
    <row r="3" spans="1:16" x14ac:dyDescent="0.25">
      <c r="A3" s="8" t="str">
        <f t="shared" ref="A3:A16" si="0">E3</f>
        <v>Versienummer</v>
      </c>
      <c r="D3" s="295"/>
      <c r="E3" s="18" t="s">
        <v>1</v>
      </c>
      <c r="I3" s="1" t="s">
        <v>136</v>
      </c>
      <c r="J3" s="1"/>
      <c r="K3" s="1"/>
      <c r="M3" s="1" t="s">
        <v>338</v>
      </c>
      <c r="O3" s="1"/>
    </row>
    <row r="4" spans="1:16" x14ac:dyDescent="0.25">
      <c r="A4" s="3" t="str">
        <f t="shared" si="0"/>
        <v>Bijlagen [+]</v>
      </c>
      <c r="D4" s="295"/>
      <c r="E4" s="14" t="s">
        <v>166</v>
      </c>
      <c r="I4" s="1" t="s">
        <v>201</v>
      </c>
      <c r="J4" s="1"/>
      <c r="K4" s="28" t="s">
        <v>847</v>
      </c>
      <c r="M4" s="1" t="s">
        <v>339</v>
      </c>
      <c r="O4" s="1"/>
    </row>
    <row r="5" spans="1:16" outlineLevel="1" x14ac:dyDescent="0.25">
      <c r="A5" s="8" t="str">
        <f>G5</f>
        <v>BijlageID</v>
      </c>
      <c r="D5" s="295"/>
      <c r="F5" s="294" t="s">
        <v>167</v>
      </c>
      <c r="G5" s="8" t="s">
        <v>2</v>
      </c>
      <c r="I5" s="1" t="s">
        <v>137</v>
      </c>
      <c r="J5" s="1"/>
      <c r="K5" s="216"/>
      <c r="M5" s="1" t="s">
        <v>339</v>
      </c>
      <c r="O5" s="1"/>
    </row>
    <row r="6" spans="1:16" outlineLevel="1" x14ac:dyDescent="0.25">
      <c r="A6" s="8" t="str">
        <f t="shared" ref="A6:A11" si="1">G6</f>
        <v>Bestandsnaam</v>
      </c>
      <c r="D6" s="295"/>
      <c r="F6" s="294"/>
      <c r="G6" s="8" t="s">
        <v>3</v>
      </c>
      <c r="I6" s="1" t="s">
        <v>137</v>
      </c>
      <c r="J6" s="1"/>
      <c r="K6" s="216"/>
      <c r="M6" s="1" t="s">
        <v>339</v>
      </c>
      <c r="O6" s="1"/>
    </row>
    <row r="7" spans="1:16" outlineLevel="1" x14ac:dyDescent="0.25">
      <c r="A7" s="8" t="str">
        <f t="shared" si="1"/>
        <v>Extensie</v>
      </c>
      <c r="D7" s="295"/>
      <c r="F7" s="294"/>
      <c r="G7" s="8" t="s">
        <v>4</v>
      </c>
      <c r="I7" s="1" t="s">
        <v>137</v>
      </c>
      <c r="J7" s="1"/>
      <c r="K7" s="216"/>
      <c r="M7" s="1" t="s">
        <v>339</v>
      </c>
      <c r="O7" s="1"/>
    </row>
    <row r="8" spans="1:16" outlineLevel="1" x14ac:dyDescent="0.25">
      <c r="A8" s="3" t="str">
        <f t="shared" si="1"/>
        <v>Omschrijving</v>
      </c>
      <c r="D8" s="295"/>
      <c r="F8" s="294"/>
      <c r="G8" s="3" t="s">
        <v>5</v>
      </c>
      <c r="I8" s="1" t="s">
        <v>137</v>
      </c>
      <c r="J8" s="1"/>
      <c r="K8" s="216"/>
      <c r="M8" s="1" t="s">
        <v>339</v>
      </c>
      <c r="O8" s="1"/>
    </row>
    <row r="9" spans="1:16" ht="255" outlineLevel="1" x14ac:dyDescent="0.25">
      <c r="A9" s="8" t="str">
        <f t="shared" si="1"/>
        <v>Documentsoort</v>
      </c>
      <c r="D9" s="295"/>
      <c r="F9" s="294"/>
      <c r="G9" s="8" t="s">
        <v>6</v>
      </c>
      <c r="I9" s="1" t="s">
        <v>138</v>
      </c>
      <c r="J9" s="22" t="s">
        <v>805</v>
      </c>
      <c r="K9" s="217"/>
      <c r="M9" s="1" t="s">
        <v>339</v>
      </c>
      <c r="O9" s="1"/>
    </row>
    <row r="10" spans="1:16" outlineLevel="1" x14ac:dyDescent="0.25">
      <c r="A10" s="3" t="str">
        <f t="shared" si="1"/>
        <v>MIMEType</v>
      </c>
      <c r="D10" s="295"/>
      <c r="F10" s="294"/>
      <c r="G10" s="3" t="s">
        <v>7</v>
      </c>
      <c r="I10" s="1" t="s">
        <v>137</v>
      </c>
      <c r="J10" s="1"/>
      <c r="K10" s="216"/>
      <c r="M10" s="1" t="s">
        <v>339</v>
      </c>
      <c r="O10" s="1"/>
    </row>
    <row r="11" spans="1:16" outlineLevel="1" x14ac:dyDescent="0.25">
      <c r="A11" s="3" t="str">
        <f t="shared" si="1"/>
        <v>Versienummer</v>
      </c>
      <c r="D11" s="295"/>
      <c r="F11" s="294"/>
      <c r="G11" s="3" t="s">
        <v>1</v>
      </c>
      <c r="I11" s="1" t="s">
        <v>139</v>
      </c>
      <c r="J11" s="1"/>
      <c r="K11" s="216"/>
      <c r="M11" s="1" t="s">
        <v>339</v>
      </c>
      <c r="O11" s="1"/>
    </row>
    <row r="12" spans="1:16" x14ac:dyDescent="0.25">
      <c r="A12" s="3" t="str">
        <f t="shared" si="0"/>
        <v>AantalBijstellingen</v>
      </c>
      <c r="D12" s="295"/>
      <c r="E12" s="14" t="s">
        <v>409</v>
      </c>
      <c r="I12" s="1" t="s">
        <v>270</v>
      </c>
      <c r="J12" s="1"/>
      <c r="K12" s="1"/>
      <c r="M12" s="1" t="s">
        <v>338</v>
      </c>
      <c r="O12" s="1"/>
    </row>
    <row r="13" spans="1:16" x14ac:dyDescent="0.25">
      <c r="A13" s="8" t="str">
        <f t="shared" si="0"/>
        <v>Bijstelling [+]</v>
      </c>
      <c r="D13" s="295"/>
      <c r="E13" s="18" t="s">
        <v>410</v>
      </c>
      <c r="I13" s="1" t="s">
        <v>421</v>
      </c>
      <c r="J13" s="1"/>
      <c r="K13" s="1"/>
      <c r="M13" s="1" t="s">
        <v>338</v>
      </c>
      <c r="O13" s="1"/>
    </row>
    <row r="14" spans="1:16" ht="240" outlineLevel="1" x14ac:dyDescent="0.25">
      <c r="A14" s="8" t="str">
        <f>G14</f>
        <v>Bijstellingreden</v>
      </c>
      <c r="D14" s="295"/>
      <c r="F14" s="295" t="s">
        <v>420</v>
      </c>
      <c r="G14" s="8" t="s">
        <v>411</v>
      </c>
      <c r="I14" s="1" t="s">
        <v>422</v>
      </c>
      <c r="J14" s="22" t="s">
        <v>806</v>
      </c>
      <c r="K14" s="22" t="s">
        <v>807</v>
      </c>
      <c r="M14" s="1" t="s">
        <v>338</v>
      </c>
      <c r="O14" s="194"/>
    </row>
    <row r="15" spans="1:16" outlineLevel="1" x14ac:dyDescent="0.25">
      <c r="A15" s="8" t="str">
        <f>G15</f>
        <v>Toelichting</v>
      </c>
      <c r="D15" s="295"/>
      <c r="F15" s="295"/>
      <c r="G15" s="8" t="s">
        <v>15</v>
      </c>
      <c r="I15" s="1" t="s">
        <v>137</v>
      </c>
      <c r="J15" s="1"/>
      <c r="K15" s="1"/>
      <c r="M15" s="1" t="s">
        <v>338</v>
      </c>
      <c r="O15" s="1"/>
    </row>
    <row r="16" spans="1:16" x14ac:dyDescent="0.25">
      <c r="A16" s="3" t="str">
        <f t="shared" si="0"/>
        <v>ContactpersoonAannemer [+]</v>
      </c>
      <c r="D16" s="295"/>
      <c r="E16" s="14" t="s">
        <v>419</v>
      </c>
      <c r="I16" s="1" t="s">
        <v>423</v>
      </c>
      <c r="J16" s="1"/>
      <c r="K16" s="1"/>
      <c r="M16" s="1" t="s">
        <v>340</v>
      </c>
      <c r="O16" s="1"/>
    </row>
    <row r="17" spans="1:15" outlineLevel="2" x14ac:dyDescent="0.25">
      <c r="A17" s="3" t="str">
        <f>G17</f>
        <v>Aanhef</v>
      </c>
      <c r="D17" s="295"/>
      <c r="F17" s="294" t="s">
        <v>412</v>
      </c>
      <c r="G17" s="3" t="s">
        <v>413</v>
      </c>
      <c r="I17" s="1" t="s">
        <v>137</v>
      </c>
      <c r="J17" s="1"/>
      <c r="K17" s="1"/>
      <c r="M17" s="1" t="s">
        <v>340</v>
      </c>
      <c r="O17" s="1"/>
    </row>
    <row r="18" spans="1:15" outlineLevel="2" x14ac:dyDescent="0.25">
      <c r="A18" s="8" t="str">
        <f t="shared" ref="A18:A23" si="2">G18</f>
        <v>Achternaam</v>
      </c>
      <c r="D18" s="295"/>
      <c r="F18" s="294"/>
      <c r="G18" s="8" t="s">
        <v>414</v>
      </c>
      <c r="I18" s="1" t="s">
        <v>137</v>
      </c>
      <c r="J18" s="1"/>
      <c r="K18" s="1"/>
      <c r="M18" s="1" t="s">
        <v>340</v>
      </c>
      <c r="O18" s="1"/>
    </row>
    <row r="19" spans="1:15" outlineLevel="2" x14ac:dyDescent="0.25">
      <c r="A19" s="3" t="str">
        <f t="shared" si="2"/>
        <v>Voorletters</v>
      </c>
      <c r="D19" s="295"/>
      <c r="F19" s="294"/>
      <c r="G19" s="3" t="s">
        <v>415</v>
      </c>
      <c r="I19" s="1" t="s">
        <v>137</v>
      </c>
      <c r="J19" s="1"/>
      <c r="K19" s="1"/>
      <c r="M19" s="1" t="s">
        <v>340</v>
      </c>
      <c r="O19" s="1"/>
    </row>
    <row r="20" spans="1:15" outlineLevel="2" x14ac:dyDescent="0.25">
      <c r="A20" s="3" t="str">
        <f t="shared" si="2"/>
        <v>Tussenvoegsel</v>
      </c>
      <c r="D20" s="295"/>
      <c r="F20" s="294"/>
      <c r="G20" s="3" t="s">
        <v>416</v>
      </c>
      <c r="I20" s="1" t="s">
        <v>137</v>
      </c>
      <c r="J20" s="1"/>
      <c r="K20" s="1"/>
      <c r="M20" s="1" t="s">
        <v>340</v>
      </c>
      <c r="O20" s="1"/>
    </row>
    <row r="21" spans="1:15" outlineLevel="2" x14ac:dyDescent="0.25">
      <c r="A21" s="8" t="str">
        <f t="shared" si="2"/>
        <v>Telefoonnummer</v>
      </c>
      <c r="D21" s="295"/>
      <c r="F21" s="294"/>
      <c r="G21" s="8" t="s">
        <v>386</v>
      </c>
      <c r="I21" s="1" t="s">
        <v>137</v>
      </c>
      <c r="J21" s="1"/>
      <c r="K21" s="1"/>
      <c r="M21" s="1" t="s">
        <v>340</v>
      </c>
      <c r="O21" s="1"/>
    </row>
    <row r="22" spans="1:15" outlineLevel="2" x14ac:dyDescent="0.25">
      <c r="A22" s="3" t="str">
        <f t="shared" si="2"/>
        <v>Mobielnummer</v>
      </c>
      <c r="D22" s="295"/>
      <c r="F22" s="294"/>
      <c r="G22" s="3" t="s">
        <v>417</v>
      </c>
      <c r="I22" s="1" t="s">
        <v>137</v>
      </c>
      <c r="J22" s="1"/>
      <c r="K22" s="1"/>
      <c r="M22" s="1" t="s">
        <v>340</v>
      </c>
      <c r="O22" s="1"/>
    </row>
    <row r="23" spans="1:15" outlineLevel="2" x14ac:dyDescent="0.25">
      <c r="A23" s="3" t="str">
        <f t="shared" si="2"/>
        <v>Emailadres</v>
      </c>
      <c r="D23" s="295"/>
      <c r="F23" s="294"/>
      <c r="G23" s="3" t="s">
        <v>418</v>
      </c>
      <c r="I23" s="1" t="s">
        <v>137</v>
      </c>
      <c r="J23" s="1"/>
      <c r="K23" s="1"/>
      <c r="M23" s="1" t="s">
        <v>340</v>
      </c>
      <c r="O23" s="1"/>
    </row>
    <row r="47" spans="10:10" x14ac:dyDescent="0.25">
      <c r="J47" s="164"/>
    </row>
  </sheetData>
  <mergeCells count="4">
    <mergeCell ref="F5:F11"/>
    <mergeCell ref="F17:F23"/>
    <mergeCell ref="F14:F15"/>
    <mergeCell ref="D2:D23"/>
  </mergeCells>
  <conditionalFormatting sqref="M5:M11">
    <cfRule type="cellIs" dxfId="795" priority="5" operator="equal">
      <formula>"Nvt"</formula>
    </cfRule>
    <cfRule type="cellIs" dxfId="794" priority="6" operator="equal">
      <formula>"Nee"</formula>
    </cfRule>
    <cfRule type="cellIs" dxfId="793" priority="7" operator="equal">
      <formula>"Optie"</formula>
    </cfRule>
    <cfRule type="cellIs" dxfId="792" priority="8" operator="equal">
      <formula>"Ja"</formula>
    </cfRule>
  </conditionalFormatting>
  <conditionalFormatting sqref="M4">
    <cfRule type="cellIs" dxfId="791" priority="1" operator="equal">
      <formula>"Nvt"</formula>
    </cfRule>
    <cfRule type="cellIs" dxfId="790" priority="2" operator="equal">
      <formula>"Nee"</formula>
    </cfRule>
    <cfRule type="cellIs" dxfId="789" priority="3" operator="equal">
      <formula>"Optie"</formula>
    </cfRule>
    <cfRule type="cellIs" dxfId="788" priority="4" operator="equal">
      <formula>"Ja"</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M14" sqref="M14"/>
      <selection pane="topRight" activeCell="M14" sqref="M14"/>
      <selection pane="bottomLeft" activeCell="M14" sqref="M14"/>
      <selection pane="bottomRight" activeCell="M14" sqref="M14"/>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857</v>
      </c>
      <c r="N1" s="30" t="s">
        <v>448</v>
      </c>
      <c r="O1" s="37" t="s">
        <v>446</v>
      </c>
      <c r="P1" s="30" t="s">
        <v>446</v>
      </c>
      <c r="Q1" s="29" t="s">
        <v>342</v>
      </c>
      <c r="R1" s="30" t="s">
        <v>447</v>
      </c>
    </row>
    <row r="2" spans="1:18" ht="14.45" customHeight="1" x14ac:dyDescent="0.25">
      <c r="A2" s="8" t="str">
        <f>E2</f>
        <v>OpdrachtID</v>
      </c>
      <c r="D2" s="296" t="s">
        <v>430</v>
      </c>
      <c r="E2" s="18" t="s">
        <v>0</v>
      </c>
      <c r="K2" s="1" t="s">
        <v>135</v>
      </c>
      <c r="L2" s="1"/>
      <c r="M2" s="1"/>
      <c r="O2" s="1" t="s">
        <v>338</v>
      </c>
      <c r="P2" s="7"/>
      <c r="Q2" s="22"/>
    </row>
    <row r="3" spans="1:18" x14ac:dyDescent="0.25">
      <c r="A3" s="8" t="str">
        <f t="shared" ref="A3:A12" si="0">E3</f>
        <v>Versienummer</v>
      </c>
      <c r="D3" s="296"/>
      <c r="E3" s="18" t="s">
        <v>1</v>
      </c>
      <c r="K3" s="1" t="s">
        <v>136</v>
      </c>
      <c r="L3" s="1"/>
      <c r="M3" s="1"/>
      <c r="O3" s="1" t="s">
        <v>338</v>
      </c>
      <c r="P3" s="7"/>
      <c r="Q3" s="22"/>
    </row>
    <row r="4" spans="1:18" x14ac:dyDescent="0.25">
      <c r="A4" s="3" t="str">
        <f t="shared" si="0"/>
        <v>Bijlagen [+]</v>
      </c>
      <c r="D4" s="296"/>
      <c r="E4" s="14" t="s">
        <v>166</v>
      </c>
      <c r="K4" s="1" t="s">
        <v>201</v>
      </c>
      <c r="L4" s="1"/>
      <c r="M4" s="28" t="s">
        <v>847</v>
      </c>
      <c r="O4" s="1" t="s">
        <v>339</v>
      </c>
      <c r="P4" s="7"/>
      <c r="Q4" s="22"/>
    </row>
    <row r="5" spans="1:18" outlineLevel="1" x14ac:dyDescent="0.25">
      <c r="A5" s="8" t="str">
        <f>G5</f>
        <v>BijlageID</v>
      </c>
      <c r="D5" s="296"/>
      <c r="F5" s="294" t="s">
        <v>167</v>
      </c>
      <c r="G5" s="8" t="s">
        <v>2</v>
      </c>
      <c r="H5" s="10"/>
      <c r="I5" s="10"/>
      <c r="K5" s="1" t="s">
        <v>137</v>
      </c>
      <c r="L5" s="1"/>
      <c r="M5" s="216"/>
      <c r="O5" s="1" t="s">
        <v>339</v>
      </c>
      <c r="P5" s="7"/>
      <c r="Q5" s="22"/>
    </row>
    <row r="6" spans="1:18" outlineLevel="1" x14ac:dyDescent="0.25">
      <c r="A6" s="8" t="str">
        <f t="shared" ref="A6:A11" si="1">G6</f>
        <v>Bestandsnaam</v>
      </c>
      <c r="D6" s="296"/>
      <c r="F6" s="294"/>
      <c r="G6" s="8" t="s">
        <v>3</v>
      </c>
      <c r="H6" s="10"/>
      <c r="I6" s="10"/>
      <c r="K6" s="1" t="s">
        <v>137</v>
      </c>
      <c r="L6" s="1"/>
      <c r="M6" s="216"/>
      <c r="O6" s="1" t="s">
        <v>339</v>
      </c>
      <c r="P6" s="7"/>
      <c r="Q6" s="22"/>
    </row>
    <row r="7" spans="1:18" outlineLevel="1" x14ac:dyDescent="0.25">
      <c r="A7" s="8" t="str">
        <f t="shared" si="1"/>
        <v>Extensie</v>
      </c>
      <c r="D7" s="296"/>
      <c r="F7" s="294"/>
      <c r="G7" s="8" t="s">
        <v>4</v>
      </c>
      <c r="H7" s="10"/>
      <c r="I7" s="10"/>
      <c r="K7" s="1" t="s">
        <v>137</v>
      </c>
      <c r="L7" s="1"/>
      <c r="M7" s="216"/>
      <c r="O7" s="1" t="s">
        <v>339</v>
      </c>
      <c r="P7" s="7"/>
      <c r="Q7" s="22"/>
    </row>
    <row r="8" spans="1:18" outlineLevel="1" x14ac:dyDescent="0.25">
      <c r="A8" s="3" t="str">
        <f t="shared" si="1"/>
        <v>Omschrijving</v>
      </c>
      <c r="D8" s="296"/>
      <c r="F8" s="294"/>
      <c r="G8" s="3" t="s">
        <v>5</v>
      </c>
      <c r="H8" s="10"/>
      <c r="I8" s="10"/>
      <c r="K8" s="1" t="s">
        <v>137</v>
      </c>
      <c r="L8" s="1"/>
      <c r="M8" s="216"/>
      <c r="O8" s="1" t="s">
        <v>339</v>
      </c>
      <c r="P8" s="7"/>
      <c r="Q8" s="22"/>
    </row>
    <row r="9" spans="1:18" ht="254.45" customHeight="1" outlineLevel="1" x14ac:dyDescent="0.25">
      <c r="A9" s="8" t="str">
        <f t="shared" si="1"/>
        <v>Documentsoort</v>
      </c>
      <c r="D9" s="296"/>
      <c r="F9" s="294"/>
      <c r="G9" s="8" t="s">
        <v>6</v>
      </c>
      <c r="H9" s="10"/>
      <c r="I9" s="10"/>
      <c r="K9" s="1" t="s">
        <v>138</v>
      </c>
      <c r="L9" s="22" t="s">
        <v>362</v>
      </c>
      <c r="M9" s="217"/>
      <c r="O9" s="1" t="s">
        <v>339</v>
      </c>
      <c r="P9" s="7"/>
      <c r="Q9" s="22"/>
    </row>
    <row r="10" spans="1:18" outlineLevel="1" x14ac:dyDescent="0.25">
      <c r="A10" s="3" t="str">
        <f t="shared" si="1"/>
        <v>MIMETyoe</v>
      </c>
      <c r="D10" s="296"/>
      <c r="F10" s="294"/>
      <c r="G10" s="3" t="s">
        <v>431</v>
      </c>
      <c r="H10" s="10"/>
      <c r="I10" s="10"/>
      <c r="K10" s="1" t="s">
        <v>137</v>
      </c>
      <c r="L10" s="1"/>
      <c r="M10" s="216"/>
      <c r="O10" s="1" t="s">
        <v>339</v>
      </c>
      <c r="P10" s="7"/>
      <c r="Q10" s="22"/>
    </row>
    <row r="11" spans="1:18" outlineLevel="1" x14ac:dyDescent="0.25">
      <c r="A11" s="3" t="str">
        <f t="shared" si="1"/>
        <v>Versienummer</v>
      </c>
      <c r="D11" s="296"/>
      <c r="F11" s="294"/>
      <c r="G11" s="3" t="s">
        <v>1</v>
      </c>
      <c r="H11" s="10"/>
      <c r="I11" s="10"/>
      <c r="K11" s="1" t="s">
        <v>139</v>
      </c>
      <c r="L11" s="1"/>
      <c r="M11" s="216"/>
      <c r="O11" s="1" t="s">
        <v>339</v>
      </c>
      <c r="P11" s="7"/>
      <c r="Q11" s="22"/>
    </row>
    <row r="12" spans="1:18" x14ac:dyDescent="0.25">
      <c r="A12" s="8" t="str">
        <f t="shared" si="0"/>
        <v>Choice [+]</v>
      </c>
      <c r="D12" s="296"/>
      <c r="E12" s="18" t="s">
        <v>368</v>
      </c>
      <c r="K12" s="1"/>
      <c r="L12" s="1"/>
      <c r="M12" s="1"/>
      <c r="O12" s="1" t="s">
        <v>338</v>
      </c>
      <c r="Q12" s="22"/>
    </row>
    <row r="13" spans="1:18" outlineLevel="1" x14ac:dyDescent="0.25">
      <c r="A13" s="3" t="str">
        <f>G13</f>
        <v>Planning [+]</v>
      </c>
      <c r="D13" s="296"/>
      <c r="F13" s="296" t="s">
        <v>17</v>
      </c>
      <c r="G13" s="14" t="s">
        <v>454</v>
      </c>
      <c r="I13" s="2"/>
      <c r="K13" s="1" t="s">
        <v>465</v>
      </c>
      <c r="L13" s="1"/>
      <c r="M13" s="1"/>
      <c r="O13" s="1" t="s">
        <v>338</v>
      </c>
      <c r="Q13" s="22"/>
    </row>
    <row r="14" spans="1:18" ht="60" outlineLevel="2" x14ac:dyDescent="0.25">
      <c r="A14" s="8" t="str">
        <f>I14</f>
        <v>TypeTijdstip</v>
      </c>
      <c r="D14" s="296"/>
      <c r="F14" s="296"/>
      <c r="H14" s="297" t="s">
        <v>464</v>
      </c>
      <c r="I14" s="8" t="s">
        <v>455</v>
      </c>
      <c r="K14" s="1" t="s">
        <v>466</v>
      </c>
      <c r="L14" s="22" t="s">
        <v>470</v>
      </c>
      <c r="M14" s="22" t="s">
        <v>849</v>
      </c>
      <c r="O14" s="1" t="s">
        <v>338</v>
      </c>
      <c r="Q14" s="22"/>
    </row>
    <row r="15" spans="1:18" outlineLevel="2" x14ac:dyDescent="0.25">
      <c r="A15" s="8" t="str">
        <f t="shared" ref="A15:A23" si="2">I15</f>
        <v>Starttijd</v>
      </c>
      <c r="D15" s="296"/>
      <c r="F15" s="296"/>
      <c r="H15" s="298"/>
      <c r="I15" s="8" t="s">
        <v>456</v>
      </c>
      <c r="K15" s="40" t="s">
        <v>249</v>
      </c>
      <c r="L15" s="1"/>
      <c r="M15" s="1"/>
      <c r="O15" s="1" t="s">
        <v>338</v>
      </c>
      <c r="Q15" s="22"/>
    </row>
    <row r="16" spans="1:18" outlineLevel="2" x14ac:dyDescent="0.25">
      <c r="A16" s="8" t="str">
        <f t="shared" si="2"/>
        <v>Eindtijd</v>
      </c>
      <c r="D16" s="296"/>
      <c r="F16" s="296"/>
      <c r="H16" s="298"/>
      <c r="I16" s="8" t="s">
        <v>457</v>
      </c>
      <c r="K16" s="40" t="s">
        <v>249</v>
      </c>
      <c r="L16" s="1"/>
      <c r="M16" s="1"/>
      <c r="O16" s="1" t="s">
        <v>338</v>
      </c>
      <c r="Q16" s="22"/>
    </row>
    <row r="17" spans="1:17" ht="195" outlineLevel="2" x14ac:dyDescent="0.25">
      <c r="A17" s="8" t="str">
        <f t="shared" si="2"/>
        <v>Redencode</v>
      </c>
      <c r="D17" s="296"/>
      <c r="F17" s="296"/>
      <c r="H17" s="298"/>
      <c r="I17" s="8" t="s">
        <v>458</v>
      </c>
      <c r="K17" s="1" t="s">
        <v>467</v>
      </c>
      <c r="L17" s="22" t="s">
        <v>471</v>
      </c>
      <c r="M17" s="22" t="s">
        <v>471</v>
      </c>
      <c r="O17" s="1" t="s">
        <v>338</v>
      </c>
      <c r="Q17" s="22"/>
    </row>
    <row r="18" spans="1:17" outlineLevel="2" x14ac:dyDescent="0.25">
      <c r="A18" s="3" t="str">
        <f t="shared" si="2"/>
        <v>Toelichting</v>
      </c>
      <c r="D18" s="296"/>
      <c r="F18" s="296"/>
      <c r="H18" s="298"/>
      <c r="I18" s="3" t="s">
        <v>15</v>
      </c>
      <c r="K18" s="1" t="s">
        <v>137</v>
      </c>
      <c r="L18" s="1"/>
      <c r="M18" s="1"/>
      <c r="O18" s="1" t="s">
        <v>340</v>
      </c>
      <c r="Q18" s="22" t="s">
        <v>473</v>
      </c>
    </row>
    <row r="19" spans="1:17" outlineLevel="2" x14ac:dyDescent="0.25">
      <c r="A19" s="8" t="str">
        <f t="shared" si="2"/>
        <v>IsOpdrachtgeverBenodigd</v>
      </c>
      <c r="D19" s="296"/>
      <c r="F19" s="296"/>
      <c r="H19" s="299"/>
      <c r="I19" s="8" t="s">
        <v>459</v>
      </c>
      <c r="K19" s="1" t="s">
        <v>148</v>
      </c>
      <c r="L19" s="1"/>
      <c r="M19" s="1"/>
      <c r="O19" s="1" t="s">
        <v>338</v>
      </c>
      <c r="Q19" s="22"/>
    </row>
    <row r="20" spans="1:17" outlineLevel="1" x14ac:dyDescent="0.25">
      <c r="A20" s="3" t="str">
        <f>G20</f>
        <v>Beletmelding [+]</v>
      </c>
      <c r="D20" s="296"/>
      <c r="F20" s="296"/>
      <c r="G20" s="14" t="s">
        <v>461</v>
      </c>
      <c r="K20" s="1" t="s">
        <v>468</v>
      </c>
      <c r="L20" s="1"/>
      <c r="M20" s="1"/>
      <c r="O20" s="1" t="s">
        <v>339</v>
      </c>
      <c r="Q20" s="22"/>
    </row>
    <row r="21" spans="1:17" outlineLevel="2" x14ac:dyDescent="0.25">
      <c r="A21" s="8" t="str">
        <f t="shared" si="2"/>
        <v>Contacttijdstip</v>
      </c>
      <c r="D21" s="296"/>
      <c r="F21" s="296"/>
      <c r="H21" s="300" t="s">
        <v>460</v>
      </c>
      <c r="I21" s="8" t="s">
        <v>462</v>
      </c>
      <c r="K21" s="1" t="s">
        <v>249</v>
      </c>
      <c r="L21" s="1"/>
      <c r="M21" s="1"/>
      <c r="O21" s="1" t="s">
        <v>339</v>
      </c>
      <c r="Q21" s="22"/>
    </row>
    <row r="22" spans="1:17" ht="63" customHeight="1" outlineLevel="2" x14ac:dyDescent="0.25">
      <c r="A22" s="8" t="str">
        <f t="shared" si="2"/>
        <v>TypeContactpoging</v>
      </c>
      <c r="D22" s="296"/>
      <c r="F22" s="296"/>
      <c r="H22" s="300"/>
      <c r="I22" s="8" t="s">
        <v>463</v>
      </c>
      <c r="K22" s="1" t="s">
        <v>469</v>
      </c>
      <c r="L22" s="22" t="s">
        <v>472</v>
      </c>
      <c r="M22" s="22" t="s">
        <v>472</v>
      </c>
      <c r="O22" s="1" t="s">
        <v>339</v>
      </c>
      <c r="Q22" s="22"/>
    </row>
    <row r="23" spans="1:17" outlineLevel="2" x14ac:dyDescent="0.25">
      <c r="A23" s="8" t="str">
        <f t="shared" si="2"/>
        <v>Opmerking</v>
      </c>
      <c r="D23" s="296"/>
      <c r="F23" s="296"/>
      <c r="H23" s="300"/>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787" priority="1" operator="equal">
      <formula>"Nvt"</formula>
    </cfRule>
    <cfRule type="cellIs" dxfId="786" priority="2" operator="equal">
      <formula>"Nee"</formula>
    </cfRule>
    <cfRule type="cellIs" dxfId="785" priority="3" operator="equal">
      <formula>"Optie"</formula>
    </cfRule>
    <cfRule type="cellIs" dxfId="784" priority="4"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P112"/>
  <sheetViews>
    <sheetView zoomScale="85" zoomScaleNormal="85" workbookViewId="0">
      <pane xSplit="1" ySplit="1" topLeftCell="O4" activePane="bottomRight" state="frozen"/>
      <selection activeCell="S25" sqref="S25"/>
      <selection pane="topRight" activeCell="S25" sqref="S25"/>
      <selection pane="bottomLeft" activeCell="S25" sqref="S25"/>
      <selection pane="bottomRight" sqref="A1:XFD1048576"/>
    </sheetView>
  </sheetViews>
  <sheetFormatPr defaultColWidth="8.85546875" defaultRowHeight="15" outlineLevelRow="4" outlineLevelCol="1" x14ac:dyDescent="0.25"/>
  <cols>
    <col min="1" max="1" width="21.5703125" style="2" bestFit="1" customWidth="1"/>
    <col min="2" max="2" width="2.7109375" style="2" hidden="1"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customWidth="1" collapsed="1"/>
    <col min="16" max="16" width="25.140625" style="2" hidden="1" customWidth="1" outlineLevel="1"/>
    <col min="17" max="17" width="36" style="2" hidden="1" customWidth="1" outlineLevel="1"/>
    <col min="18" max="18" width="33.28515625" style="2" hidden="1" customWidth="1" outlineLevel="1"/>
    <col min="19" max="19" width="3.28515625" style="2" customWidth="1" collapsed="1"/>
    <col min="20" max="22" width="21.140625" style="2" hidden="1" customWidth="1" outlineLevel="1"/>
    <col min="23" max="23" width="3.28515625" style="2" customWidth="1" collapsed="1"/>
    <col min="24" max="29" width="21.140625" style="2" customWidth="1" outlineLevel="1"/>
    <col min="30" max="30" width="3.28515625" style="2" customWidth="1"/>
    <col min="31" max="33" width="21.140625" style="2" customWidth="1" outlineLevel="1"/>
    <col min="34" max="34" width="22.140625" style="2" customWidth="1" outlineLevel="1"/>
    <col min="35" max="35" width="21" style="2" customWidth="1" outlineLevel="1"/>
    <col min="36" max="39" width="21.140625" style="2" customWidth="1" outlineLevel="1"/>
    <col min="40" max="40" width="3.28515625" style="2" customWidth="1"/>
    <col min="41" max="41" width="44.42578125" style="23" customWidth="1" outlineLevel="1"/>
    <col min="42" max="42" width="3.28515625" style="2" customWidth="1"/>
    <col min="43" max="16384" width="8.85546875" style="2"/>
  </cols>
  <sheetData>
    <row r="1" spans="1:42" s="27" customFormat="1" ht="90" customHeight="1" x14ac:dyDescent="0.25">
      <c r="A1" s="26" t="s">
        <v>367</v>
      </c>
      <c r="B1" s="26" t="s">
        <v>544</v>
      </c>
      <c r="D1" s="26" t="s">
        <v>367</v>
      </c>
      <c r="O1" s="30" t="s">
        <v>449</v>
      </c>
      <c r="P1" s="28" t="s">
        <v>392</v>
      </c>
      <c r="Q1" s="28" t="s">
        <v>345</v>
      </c>
      <c r="R1" s="29" t="s">
        <v>857</v>
      </c>
      <c r="S1" s="30" t="s">
        <v>448</v>
      </c>
      <c r="T1" s="28" t="s">
        <v>337</v>
      </c>
      <c r="U1" s="28" t="s">
        <v>337</v>
      </c>
      <c r="V1" s="29" t="s">
        <v>917</v>
      </c>
      <c r="W1" s="30" t="s">
        <v>543</v>
      </c>
      <c r="X1" s="26" t="s">
        <v>425</v>
      </c>
      <c r="Y1" s="26" t="s">
        <v>329</v>
      </c>
      <c r="Z1" s="26" t="s">
        <v>333</v>
      </c>
      <c r="AA1" s="26" t="s">
        <v>426</v>
      </c>
      <c r="AB1" s="26" t="s">
        <v>336</v>
      </c>
      <c r="AC1" s="26" t="s">
        <v>337</v>
      </c>
      <c r="AD1" s="30" t="s">
        <v>720</v>
      </c>
      <c r="AE1" s="26" t="s">
        <v>480</v>
      </c>
      <c r="AF1" s="26" t="s">
        <v>329</v>
      </c>
      <c r="AG1" s="26" t="s">
        <v>330</v>
      </c>
      <c r="AH1" s="26" t="s">
        <v>331</v>
      </c>
      <c r="AI1" s="26" t="s">
        <v>332</v>
      </c>
      <c r="AJ1" s="26" t="s">
        <v>333</v>
      </c>
      <c r="AK1" s="36" t="s">
        <v>485</v>
      </c>
      <c r="AL1" s="26" t="s">
        <v>336</v>
      </c>
      <c r="AM1" s="26" t="s">
        <v>337</v>
      </c>
      <c r="AN1" s="30" t="s">
        <v>510</v>
      </c>
      <c r="AO1" s="29" t="s">
        <v>342</v>
      </c>
      <c r="AP1" s="30" t="s">
        <v>447</v>
      </c>
    </row>
    <row r="2" spans="1:42" ht="14.45" customHeight="1" x14ac:dyDescent="0.25">
      <c r="A2" s="8" t="s">
        <v>0</v>
      </c>
      <c r="B2" s="8" t="s">
        <v>341</v>
      </c>
      <c r="E2" s="295" t="s">
        <v>367</v>
      </c>
      <c r="F2" s="18" t="s">
        <v>0</v>
      </c>
      <c r="P2" s="1" t="s">
        <v>135</v>
      </c>
      <c r="Q2" s="1"/>
      <c r="R2" s="1"/>
      <c r="T2" s="1" t="s">
        <v>913</v>
      </c>
      <c r="U2" s="1" t="s">
        <v>913</v>
      </c>
      <c r="V2" s="1" t="s">
        <v>913</v>
      </c>
      <c r="X2" s="1" t="s">
        <v>338</v>
      </c>
      <c r="Y2" s="1" t="s">
        <v>338</v>
      </c>
      <c r="Z2" s="1" t="s">
        <v>338</v>
      </c>
      <c r="AA2" s="1" t="s">
        <v>338</v>
      </c>
      <c r="AB2" s="1" t="s">
        <v>913</v>
      </c>
      <c r="AC2" s="1" t="s">
        <v>913</v>
      </c>
      <c r="AE2" s="1" t="s">
        <v>338</v>
      </c>
      <c r="AF2" s="1" t="s">
        <v>338</v>
      </c>
      <c r="AG2" s="1" t="s">
        <v>338</v>
      </c>
      <c r="AH2" s="1" t="s">
        <v>338</v>
      </c>
      <c r="AI2" s="1" t="s">
        <v>338</v>
      </c>
      <c r="AJ2" s="1" t="s">
        <v>338</v>
      </c>
      <c r="AK2" s="1" t="s">
        <v>913</v>
      </c>
      <c r="AL2" s="1" t="s">
        <v>913</v>
      </c>
      <c r="AM2" s="1" t="s">
        <v>913</v>
      </c>
      <c r="AO2" s="22"/>
    </row>
    <row r="3" spans="1:42" x14ac:dyDescent="0.25">
      <c r="A3" s="8" t="s">
        <v>1</v>
      </c>
      <c r="B3" s="8" t="s">
        <v>341</v>
      </c>
      <c r="E3" s="295"/>
      <c r="F3" s="18" t="s">
        <v>1</v>
      </c>
      <c r="P3" s="1" t="s">
        <v>136</v>
      </c>
      <c r="Q3" s="1"/>
      <c r="R3" s="1"/>
      <c r="T3" s="1" t="s">
        <v>913</v>
      </c>
      <c r="U3" s="1" t="s">
        <v>913</v>
      </c>
      <c r="V3" s="1" t="s">
        <v>913</v>
      </c>
      <c r="X3" s="1" t="s">
        <v>338</v>
      </c>
      <c r="Y3" s="1" t="s">
        <v>338</v>
      </c>
      <c r="Z3" s="1" t="s">
        <v>338</v>
      </c>
      <c r="AA3" s="1" t="s">
        <v>338</v>
      </c>
      <c r="AB3" s="1" t="s">
        <v>913</v>
      </c>
      <c r="AC3" s="1" t="s">
        <v>913</v>
      </c>
      <c r="AE3" s="1" t="s">
        <v>338</v>
      </c>
      <c r="AF3" s="1" t="s">
        <v>338</v>
      </c>
      <c r="AG3" s="1" t="s">
        <v>338</v>
      </c>
      <c r="AH3" s="1" t="s">
        <v>338</v>
      </c>
      <c r="AI3" s="1" t="s">
        <v>338</v>
      </c>
      <c r="AJ3" s="1" t="s">
        <v>338</v>
      </c>
      <c r="AK3" s="1" t="s">
        <v>913</v>
      </c>
      <c r="AL3" s="1" t="s">
        <v>913</v>
      </c>
      <c r="AM3" s="1" t="s">
        <v>913</v>
      </c>
      <c r="AO3" s="22"/>
    </row>
    <row r="4" spans="1:42" x14ac:dyDescent="0.25">
      <c r="A4" s="3" t="s">
        <v>166</v>
      </c>
      <c r="B4" s="3" t="s">
        <v>341</v>
      </c>
      <c r="E4" s="295"/>
      <c r="F4" s="14" t="s">
        <v>166</v>
      </c>
      <c r="P4" s="1" t="s">
        <v>201</v>
      </c>
      <c r="Q4" s="1"/>
      <c r="R4" s="1"/>
      <c r="T4" s="1" t="s">
        <v>913</v>
      </c>
      <c r="U4" s="1" t="s">
        <v>913</v>
      </c>
      <c r="V4" s="1" t="s">
        <v>913</v>
      </c>
      <c r="X4" s="1" t="s">
        <v>340</v>
      </c>
      <c r="Y4" s="1" t="s">
        <v>340</v>
      </c>
      <c r="Z4" s="1" t="s">
        <v>340</v>
      </c>
      <c r="AA4" s="1" t="s">
        <v>340</v>
      </c>
      <c r="AB4" s="1" t="s">
        <v>913</v>
      </c>
      <c r="AC4" s="1" t="s">
        <v>913</v>
      </c>
      <c r="AE4" s="1" t="s">
        <v>340</v>
      </c>
      <c r="AF4" s="1" t="s">
        <v>340</v>
      </c>
      <c r="AG4" s="1" t="s">
        <v>340</v>
      </c>
      <c r="AH4" s="1" t="s">
        <v>340</v>
      </c>
      <c r="AI4" s="1" t="s">
        <v>340</v>
      </c>
      <c r="AJ4" s="1" t="s">
        <v>340</v>
      </c>
      <c r="AK4" s="1" t="s">
        <v>913</v>
      </c>
      <c r="AL4" s="1" t="s">
        <v>913</v>
      </c>
      <c r="AM4" s="1" t="s">
        <v>913</v>
      </c>
      <c r="AO4" s="22"/>
    </row>
    <row r="5" spans="1:42" hidden="1" outlineLevel="1" x14ac:dyDescent="0.25">
      <c r="A5" s="8" t="s">
        <v>2</v>
      </c>
      <c r="B5" s="8" t="s">
        <v>341</v>
      </c>
      <c r="E5" s="295"/>
      <c r="G5" s="294" t="s">
        <v>167</v>
      </c>
      <c r="H5" s="8" t="s">
        <v>2</v>
      </c>
      <c r="P5" s="1" t="s">
        <v>137</v>
      </c>
      <c r="Q5" s="1"/>
      <c r="R5" s="1"/>
      <c r="T5" s="1" t="s">
        <v>913</v>
      </c>
      <c r="U5" s="1" t="s">
        <v>913</v>
      </c>
      <c r="V5" s="1" t="s">
        <v>913</v>
      </c>
      <c r="X5" s="1" t="s">
        <v>338</v>
      </c>
      <c r="Y5" s="1" t="s">
        <v>338</v>
      </c>
      <c r="Z5" s="1" t="s">
        <v>338</v>
      </c>
      <c r="AA5" s="1" t="s">
        <v>338</v>
      </c>
      <c r="AB5" s="1" t="s">
        <v>913</v>
      </c>
      <c r="AC5" s="1" t="s">
        <v>913</v>
      </c>
      <c r="AE5" s="1" t="s">
        <v>338</v>
      </c>
      <c r="AF5" s="1" t="s">
        <v>338</v>
      </c>
      <c r="AG5" s="1" t="s">
        <v>338</v>
      </c>
      <c r="AH5" s="1" t="s">
        <v>338</v>
      </c>
      <c r="AI5" s="1" t="s">
        <v>338</v>
      </c>
      <c r="AJ5" s="1" t="s">
        <v>338</v>
      </c>
      <c r="AK5" s="1" t="s">
        <v>913</v>
      </c>
      <c r="AL5" s="1" t="s">
        <v>913</v>
      </c>
      <c r="AM5" s="1" t="s">
        <v>913</v>
      </c>
      <c r="AO5" s="22"/>
    </row>
    <row r="6" spans="1:42" hidden="1" outlineLevel="1" x14ac:dyDescent="0.25">
      <c r="A6" s="8" t="s">
        <v>3</v>
      </c>
      <c r="B6" s="8" t="s">
        <v>341</v>
      </c>
      <c r="E6" s="295"/>
      <c r="G6" s="294"/>
      <c r="H6" s="8" t="s">
        <v>3</v>
      </c>
      <c r="P6" s="1" t="s">
        <v>137</v>
      </c>
      <c r="Q6" s="1"/>
      <c r="R6" s="1"/>
      <c r="T6" s="1" t="s">
        <v>913</v>
      </c>
      <c r="U6" s="1" t="s">
        <v>913</v>
      </c>
      <c r="V6" s="1" t="s">
        <v>913</v>
      </c>
      <c r="X6" s="1" t="s">
        <v>338</v>
      </c>
      <c r="Y6" s="1" t="s">
        <v>338</v>
      </c>
      <c r="Z6" s="1" t="s">
        <v>338</v>
      </c>
      <c r="AA6" s="1" t="s">
        <v>338</v>
      </c>
      <c r="AB6" s="1" t="s">
        <v>913</v>
      </c>
      <c r="AC6" s="1" t="s">
        <v>913</v>
      </c>
      <c r="AE6" s="1" t="s">
        <v>338</v>
      </c>
      <c r="AF6" s="1" t="s">
        <v>338</v>
      </c>
      <c r="AG6" s="1" t="s">
        <v>338</v>
      </c>
      <c r="AH6" s="1" t="s">
        <v>338</v>
      </c>
      <c r="AI6" s="1" t="s">
        <v>338</v>
      </c>
      <c r="AJ6" s="1" t="s">
        <v>338</v>
      </c>
      <c r="AK6" s="1" t="s">
        <v>913</v>
      </c>
      <c r="AL6" s="1" t="s">
        <v>913</v>
      </c>
      <c r="AM6" s="1" t="s">
        <v>913</v>
      </c>
      <c r="AO6" s="22"/>
    </row>
    <row r="7" spans="1:42" hidden="1" outlineLevel="1" x14ac:dyDescent="0.25">
      <c r="A7" s="8" t="s">
        <v>4</v>
      </c>
      <c r="B7" s="8" t="s">
        <v>341</v>
      </c>
      <c r="E7" s="295"/>
      <c r="G7" s="294"/>
      <c r="H7" s="8" t="s">
        <v>4</v>
      </c>
      <c r="P7" s="1" t="s">
        <v>137</v>
      </c>
      <c r="Q7" s="1"/>
      <c r="R7" s="1"/>
      <c r="T7" s="1" t="s">
        <v>913</v>
      </c>
      <c r="U7" s="1" t="s">
        <v>913</v>
      </c>
      <c r="V7" s="1" t="s">
        <v>913</v>
      </c>
      <c r="X7" s="1" t="s">
        <v>338</v>
      </c>
      <c r="Y7" s="1" t="s">
        <v>338</v>
      </c>
      <c r="Z7" s="1" t="s">
        <v>338</v>
      </c>
      <c r="AA7" s="1" t="s">
        <v>338</v>
      </c>
      <c r="AB7" s="1" t="s">
        <v>913</v>
      </c>
      <c r="AC7" s="1" t="s">
        <v>913</v>
      </c>
      <c r="AE7" s="1" t="s">
        <v>338</v>
      </c>
      <c r="AF7" s="1" t="s">
        <v>338</v>
      </c>
      <c r="AG7" s="1" t="s">
        <v>338</v>
      </c>
      <c r="AH7" s="1" t="s">
        <v>338</v>
      </c>
      <c r="AI7" s="1" t="s">
        <v>338</v>
      </c>
      <c r="AJ7" s="1" t="s">
        <v>338</v>
      </c>
      <c r="AK7" s="1" t="s">
        <v>913</v>
      </c>
      <c r="AL7" s="1" t="s">
        <v>913</v>
      </c>
      <c r="AM7" s="1" t="s">
        <v>913</v>
      </c>
      <c r="AO7" s="22"/>
    </row>
    <row r="8" spans="1:42" hidden="1" outlineLevel="1" x14ac:dyDescent="0.25">
      <c r="A8" s="3" t="s">
        <v>5</v>
      </c>
      <c r="B8" s="3" t="s">
        <v>341</v>
      </c>
      <c r="E8" s="295"/>
      <c r="G8" s="294"/>
      <c r="H8" s="3" t="s">
        <v>5</v>
      </c>
      <c r="P8" s="1" t="s">
        <v>137</v>
      </c>
      <c r="Q8" s="1"/>
      <c r="R8" s="1"/>
      <c r="T8" s="1" t="s">
        <v>913</v>
      </c>
      <c r="U8" s="1" t="s">
        <v>913</v>
      </c>
      <c r="V8" s="1" t="s">
        <v>913</v>
      </c>
      <c r="X8" s="1" t="s">
        <v>340</v>
      </c>
      <c r="Y8" s="1" t="s">
        <v>340</v>
      </c>
      <c r="Z8" s="1" t="s">
        <v>340</v>
      </c>
      <c r="AA8" s="1" t="s">
        <v>340</v>
      </c>
      <c r="AB8" s="1" t="s">
        <v>913</v>
      </c>
      <c r="AC8" s="1" t="s">
        <v>913</v>
      </c>
      <c r="AE8" s="1" t="s">
        <v>340</v>
      </c>
      <c r="AF8" s="1" t="s">
        <v>340</v>
      </c>
      <c r="AG8" s="1" t="s">
        <v>340</v>
      </c>
      <c r="AH8" s="1" t="s">
        <v>340</v>
      </c>
      <c r="AI8" s="1" t="s">
        <v>340</v>
      </c>
      <c r="AJ8" s="1" t="s">
        <v>340</v>
      </c>
      <c r="AK8" s="1" t="s">
        <v>913</v>
      </c>
      <c r="AL8" s="1" t="s">
        <v>913</v>
      </c>
      <c r="AM8" s="1" t="s">
        <v>913</v>
      </c>
      <c r="AO8" s="22"/>
    </row>
    <row r="9" spans="1:42" ht="255" hidden="1" outlineLevel="1" x14ac:dyDescent="0.25">
      <c r="A9" s="8" t="s">
        <v>6</v>
      </c>
      <c r="B9" s="8" t="s">
        <v>341</v>
      </c>
      <c r="E9" s="295"/>
      <c r="G9" s="294"/>
      <c r="H9" s="8" t="s">
        <v>6</v>
      </c>
      <c r="P9" s="1" t="s">
        <v>138</v>
      </c>
      <c r="Q9" s="22" t="s">
        <v>362</v>
      </c>
      <c r="R9" s="22" t="s">
        <v>479</v>
      </c>
      <c r="T9" s="1" t="s">
        <v>913</v>
      </c>
      <c r="U9" s="1" t="s">
        <v>913</v>
      </c>
      <c r="V9" s="1" t="s">
        <v>913</v>
      </c>
      <c r="X9" s="1" t="s">
        <v>338</v>
      </c>
      <c r="Y9" s="1" t="s">
        <v>338</v>
      </c>
      <c r="Z9" s="1" t="s">
        <v>338</v>
      </c>
      <c r="AA9" s="1" t="s">
        <v>338</v>
      </c>
      <c r="AB9" s="1" t="s">
        <v>913</v>
      </c>
      <c r="AC9" s="1" t="s">
        <v>913</v>
      </c>
      <c r="AE9" s="1" t="s">
        <v>338</v>
      </c>
      <c r="AF9" s="1" t="s">
        <v>338</v>
      </c>
      <c r="AG9" s="1" t="s">
        <v>338</v>
      </c>
      <c r="AH9" s="1" t="s">
        <v>338</v>
      </c>
      <c r="AI9" s="1" t="s">
        <v>338</v>
      </c>
      <c r="AJ9" s="1" t="s">
        <v>338</v>
      </c>
      <c r="AK9" s="1" t="s">
        <v>913</v>
      </c>
      <c r="AL9" s="1" t="s">
        <v>913</v>
      </c>
      <c r="AM9" s="1" t="s">
        <v>913</v>
      </c>
      <c r="AO9" s="22"/>
    </row>
    <row r="10" spans="1:42" hidden="1" outlineLevel="1" x14ac:dyDescent="0.25">
      <c r="A10" s="3" t="s">
        <v>7</v>
      </c>
      <c r="B10" s="3" t="s">
        <v>341</v>
      </c>
      <c r="E10" s="295"/>
      <c r="G10" s="294"/>
      <c r="H10" s="3" t="s">
        <v>7</v>
      </c>
      <c r="P10" s="1" t="s">
        <v>137</v>
      </c>
      <c r="Q10" s="1"/>
      <c r="R10" s="1"/>
      <c r="T10" s="1" t="s">
        <v>913</v>
      </c>
      <c r="U10" s="1" t="s">
        <v>913</v>
      </c>
      <c r="V10" s="1" t="s">
        <v>913</v>
      </c>
      <c r="X10" s="1" t="s">
        <v>340</v>
      </c>
      <c r="Y10" s="1" t="s">
        <v>340</v>
      </c>
      <c r="Z10" s="1" t="s">
        <v>340</v>
      </c>
      <c r="AA10" s="1" t="s">
        <v>340</v>
      </c>
      <c r="AB10" s="1" t="s">
        <v>913</v>
      </c>
      <c r="AC10" s="1" t="s">
        <v>913</v>
      </c>
      <c r="AE10" s="1" t="s">
        <v>340</v>
      </c>
      <c r="AF10" s="1" t="s">
        <v>340</v>
      </c>
      <c r="AG10" s="1" t="s">
        <v>340</v>
      </c>
      <c r="AH10" s="1" t="s">
        <v>340</v>
      </c>
      <c r="AI10" s="1" t="s">
        <v>340</v>
      </c>
      <c r="AJ10" s="1" t="s">
        <v>340</v>
      </c>
      <c r="AK10" s="1" t="s">
        <v>913</v>
      </c>
      <c r="AL10" s="1" t="s">
        <v>913</v>
      </c>
      <c r="AM10" s="1" t="s">
        <v>913</v>
      </c>
      <c r="AO10" s="22"/>
    </row>
    <row r="11" spans="1:42" hidden="1" outlineLevel="1" x14ac:dyDescent="0.25">
      <c r="A11" s="3" t="s">
        <v>1</v>
      </c>
      <c r="B11" s="3" t="s">
        <v>341</v>
      </c>
      <c r="E11" s="295"/>
      <c r="G11" s="294"/>
      <c r="H11" s="3" t="s">
        <v>1</v>
      </c>
      <c r="P11" s="1" t="s">
        <v>139</v>
      </c>
      <c r="Q11" s="1"/>
      <c r="R11" s="1"/>
      <c r="T11" s="1" t="s">
        <v>913</v>
      </c>
      <c r="U11" s="1" t="s">
        <v>913</v>
      </c>
      <c r="V11" s="1" t="s">
        <v>913</v>
      </c>
      <c r="X11" s="1" t="s">
        <v>340</v>
      </c>
      <c r="Y11" s="1" t="s">
        <v>340</v>
      </c>
      <c r="Z11" s="1" t="s">
        <v>340</v>
      </c>
      <c r="AA11" s="1" t="s">
        <v>340</v>
      </c>
      <c r="AB11" s="1" t="s">
        <v>913</v>
      </c>
      <c r="AC11" s="1" t="s">
        <v>913</v>
      </c>
      <c r="AE11" s="1" t="s">
        <v>340</v>
      </c>
      <c r="AF11" s="1" t="s">
        <v>340</v>
      </c>
      <c r="AG11" s="1" t="s">
        <v>340</v>
      </c>
      <c r="AH11" s="1" t="s">
        <v>340</v>
      </c>
      <c r="AI11" s="1" t="s">
        <v>340</v>
      </c>
      <c r="AJ11" s="1" t="s">
        <v>340</v>
      </c>
      <c r="AK11" s="1" t="s">
        <v>913</v>
      </c>
      <c r="AL11" s="1" t="s">
        <v>913</v>
      </c>
      <c r="AM11" s="1" t="s">
        <v>913</v>
      </c>
      <c r="AO11" s="22"/>
    </row>
    <row r="12" spans="1:42" collapsed="1" x14ac:dyDescent="0.25">
      <c r="A12" s="3" t="s">
        <v>368</v>
      </c>
      <c r="B12" s="3" t="s">
        <v>341</v>
      </c>
      <c r="E12" s="295"/>
      <c r="F12" s="14" t="s">
        <v>368</v>
      </c>
      <c r="P12" s="1" t="s">
        <v>17</v>
      </c>
      <c r="Q12" s="1"/>
      <c r="R12" s="1"/>
      <c r="T12" s="1" t="s">
        <v>913</v>
      </c>
      <c r="U12" s="1" t="s">
        <v>913</v>
      </c>
      <c r="V12" s="1" t="s">
        <v>913</v>
      </c>
      <c r="X12" s="1" t="s">
        <v>340</v>
      </c>
      <c r="Y12" s="1" t="s">
        <v>340</v>
      </c>
      <c r="Z12" s="1" t="s">
        <v>340</v>
      </c>
      <c r="AA12" s="1" t="s">
        <v>340</v>
      </c>
      <c r="AB12" s="1" t="s">
        <v>913</v>
      </c>
      <c r="AC12" s="1" t="s">
        <v>913</v>
      </c>
      <c r="AE12" s="1" t="s">
        <v>340</v>
      </c>
      <c r="AF12" s="1" t="s">
        <v>340</v>
      </c>
      <c r="AG12" s="1" t="s">
        <v>340</v>
      </c>
      <c r="AH12" s="1" t="s">
        <v>340</v>
      </c>
      <c r="AI12" s="1" t="s">
        <v>340</v>
      </c>
      <c r="AJ12" s="1" t="s">
        <v>340</v>
      </c>
      <c r="AK12" s="1" t="s">
        <v>913</v>
      </c>
      <c r="AL12" s="1" t="s">
        <v>913</v>
      </c>
      <c r="AM12" s="1" t="s">
        <v>913</v>
      </c>
      <c r="AO12" s="22"/>
    </row>
    <row r="13" spans="1:42" ht="14.45" customHeight="1" outlineLevel="1" x14ac:dyDescent="0.25">
      <c r="A13" s="3" t="s">
        <v>173</v>
      </c>
      <c r="B13" s="3" t="s">
        <v>341</v>
      </c>
      <c r="E13" s="295"/>
      <c r="G13" s="294" t="s">
        <v>17</v>
      </c>
      <c r="H13" s="14" t="s">
        <v>173</v>
      </c>
      <c r="P13" s="1" t="s">
        <v>393</v>
      </c>
      <c r="Q13" s="1"/>
      <c r="R13" s="1"/>
      <c r="T13" s="1" t="s">
        <v>913</v>
      </c>
      <c r="U13" s="1" t="s">
        <v>913</v>
      </c>
      <c r="V13" s="1" t="s">
        <v>913</v>
      </c>
      <c r="X13" s="1" t="s">
        <v>913</v>
      </c>
      <c r="Y13" s="1" t="s">
        <v>913</v>
      </c>
      <c r="Z13" s="1" t="s">
        <v>913</v>
      </c>
      <c r="AA13" s="1" t="s">
        <v>913</v>
      </c>
      <c r="AB13" s="1" t="s">
        <v>913</v>
      </c>
      <c r="AC13" s="1" t="s">
        <v>913</v>
      </c>
      <c r="AE13" s="1" t="s">
        <v>913</v>
      </c>
      <c r="AF13" s="1" t="s">
        <v>913</v>
      </c>
      <c r="AG13" s="1" t="s">
        <v>913</v>
      </c>
      <c r="AH13" s="1" t="s">
        <v>913</v>
      </c>
      <c r="AI13" s="1" t="s">
        <v>913</v>
      </c>
      <c r="AJ13" s="1" t="s">
        <v>913</v>
      </c>
      <c r="AK13" s="1" t="s">
        <v>913</v>
      </c>
      <c r="AL13" s="1" t="s">
        <v>913</v>
      </c>
      <c r="AM13" s="1" t="s">
        <v>913</v>
      </c>
      <c r="AO13" s="22"/>
    </row>
    <row r="14" spans="1:42" ht="14.45" hidden="1" customHeight="1" outlineLevel="2" x14ac:dyDescent="0.25">
      <c r="A14" s="8" t="s">
        <v>19</v>
      </c>
      <c r="B14" s="8" t="s">
        <v>341</v>
      </c>
      <c r="E14" s="295"/>
      <c r="G14" s="294"/>
      <c r="I14" s="294" t="s">
        <v>18</v>
      </c>
      <c r="J14" s="18" t="s">
        <v>19</v>
      </c>
      <c r="P14" s="1" t="s">
        <v>144</v>
      </c>
      <c r="Q14" s="1"/>
      <c r="R14" s="1"/>
      <c r="T14" s="1" t="s">
        <v>913</v>
      </c>
      <c r="U14" s="1" t="s">
        <v>913</v>
      </c>
      <c r="V14" s="1" t="s">
        <v>913</v>
      </c>
      <c r="X14" s="1" t="s">
        <v>913</v>
      </c>
      <c r="Y14" s="1" t="s">
        <v>913</v>
      </c>
      <c r="Z14" s="1" t="s">
        <v>913</v>
      </c>
      <c r="AA14" s="1" t="s">
        <v>913</v>
      </c>
      <c r="AB14" s="1" t="s">
        <v>913</v>
      </c>
      <c r="AC14" s="1" t="s">
        <v>913</v>
      </c>
      <c r="AE14" s="1" t="s">
        <v>913</v>
      </c>
      <c r="AF14" s="1" t="s">
        <v>913</v>
      </c>
      <c r="AG14" s="1" t="s">
        <v>913</v>
      </c>
      <c r="AH14" s="1" t="s">
        <v>913</v>
      </c>
      <c r="AI14" s="1" t="s">
        <v>913</v>
      </c>
      <c r="AJ14" s="1" t="s">
        <v>913</v>
      </c>
      <c r="AK14" s="1" t="s">
        <v>913</v>
      </c>
      <c r="AL14" s="1" t="s">
        <v>913</v>
      </c>
      <c r="AM14" s="1" t="s">
        <v>913</v>
      </c>
      <c r="AO14" s="22"/>
    </row>
    <row r="15" spans="1:42" ht="14.45" hidden="1" customHeight="1" outlineLevel="2" x14ac:dyDescent="0.25">
      <c r="A15" s="8" t="s">
        <v>180</v>
      </c>
      <c r="B15" s="8" t="s">
        <v>341</v>
      </c>
      <c r="E15" s="295"/>
      <c r="G15" s="294"/>
      <c r="I15" s="294"/>
      <c r="J15" s="18" t="s">
        <v>180</v>
      </c>
      <c r="P15" s="1" t="s">
        <v>263</v>
      </c>
      <c r="Q15" s="1"/>
      <c r="R15" s="1"/>
      <c r="T15" s="1" t="s">
        <v>913</v>
      </c>
      <c r="U15" s="1" t="s">
        <v>913</v>
      </c>
      <c r="V15" s="1" t="s">
        <v>913</v>
      </c>
      <c r="X15" s="1" t="s">
        <v>913</v>
      </c>
      <c r="Y15" s="1" t="s">
        <v>913</v>
      </c>
      <c r="Z15" s="1" t="s">
        <v>913</v>
      </c>
      <c r="AA15" s="1" t="s">
        <v>913</v>
      </c>
      <c r="AB15" s="1" t="s">
        <v>913</v>
      </c>
      <c r="AC15" s="1" t="s">
        <v>913</v>
      </c>
      <c r="AE15" s="1" t="s">
        <v>913</v>
      </c>
      <c r="AF15" s="1" t="s">
        <v>913</v>
      </c>
      <c r="AG15" s="1" t="s">
        <v>913</v>
      </c>
      <c r="AH15" s="1" t="s">
        <v>913</v>
      </c>
      <c r="AI15" s="1" t="s">
        <v>913</v>
      </c>
      <c r="AJ15" s="1" t="s">
        <v>913</v>
      </c>
      <c r="AK15" s="1" t="s">
        <v>913</v>
      </c>
      <c r="AL15" s="1" t="s">
        <v>913</v>
      </c>
      <c r="AM15" s="1" t="s">
        <v>913</v>
      </c>
      <c r="AO15" s="22"/>
    </row>
    <row r="16" spans="1:42" ht="150" hidden="1" outlineLevel="3" x14ac:dyDescent="0.25">
      <c r="A16" s="8" t="s">
        <v>127</v>
      </c>
      <c r="B16" s="8" t="s">
        <v>341</v>
      </c>
      <c r="E16" s="295"/>
      <c r="G16" s="294"/>
      <c r="I16" s="294"/>
      <c r="K16" s="295" t="s">
        <v>126</v>
      </c>
      <c r="L16" s="8" t="s">
        <v>127</v>
      </c>
      <c r="P16" s="1" t="s">
        <v>264</v>
      </c>
      <c r="Q16" s="22" t="s">
        <v>319</v>
      </c>
      <c r="R16" s="22" t="s">
        <v>319</v>
      </c>
      <c r="T16" s="1" t="s">
        <v>913</v>
      </c>
      <c r="U16" s="1" t="s">
        <v>913</v>
      </c>
      <c r="V16" s="1" t="s">
        <v>913</v>
      </c>
      <c r="X16" s="1" t="s">
        <v>913</v>
      </c>
      <c r="Y16" s="1" t="s">
        <v>913</v>
      </c>
      <c r="Z16" s="1" t="s">
        <v>913</v>
      </c>
      <c r="AA16" s="1" t="s">
        <v>913</v>
      </c>
      <c r="AB16" s="1" t="s">
        <v>913</v>
      </c>
      <c r="AC16" s="1" t="s">
        <v>913</v>
      </c>
      <c r="AE16" s="1" t="s">
        <v>913</v>
      </c>
      <c r="AF16" s="1" t="s">
        <v>913</v>
      </c>
      <c r="AG16" s="1" t="s">
        <v>913</v>
      </c>
      <c r="AH16" s="1" t="s">
        <v>913</v>
      </c>
      <c r="AI16" s="1" t="s">
        <v>913</v>
      </c>
      <c r="AJ16" s="1" t="s">
        <v>913</v>
      </c>
      <c r="AK16" s="1" t="s">
        <v>913</v>
      </c>
      <c r="AL16" s="1" t="s">
        <v>913</v>
      </c>
      <c r="AM16" s="1" t="s">
        <v>913</v>
      </c>
      <c r="AO16" s="22"/>
    </row>
    <row r="17" spans="1:41" ht="105" hidden="1" outlineLevel="3" x14ac:dyDescent="0.25">
      <c r="A17" s="8" t="s">
        <v>128</v>
      </c>
      <c r="B17" s="8" t="s">
        <v>341</v>
      </c>
      <c r="E17" s="295"/>
      <c r="G17" s="294"/>
      <c r="I17" s="294"/>
      <c r="K17" s="295"/>
      <c r="L17" s="8" t="s">
        <v>128</v>
      </c>
      <c r="P17" s="1" t="s">
        <v>265</v>
      </c>
      <c r="Q17" s="22" t="s">
        <v>320</v>
      </c>
      <c r="R17" s="22" t="s">
        <v>320</v>
      </c>
      <c r="T17" s="1" t="s">
        <v>913</v>
      </c>
      <c r="U17" s="1" t="s">
        <v>913</v>
      </c>
      <c r="V17" s="1" t="s">
        <v>913</v>
      </c>
      <c r="X17" s="1" t="s">
        <v>913</v>
      </c>
      <c r="Y17" s="1" t="s">
        <v>913</v>
      </c>
      <c r="Z17" s="1" t="s">
        <v>913</v>
      </c>
      <c r="AA17" s="1" t="s">
        <v>913</v>
      </c>
      <c r="AB17" s="1" t="s">
        <v>913</v>
      </c>
      <c r="AC17" s="1" t="s">
        <v>913</v>
      </c>
      <c r="AE17" s="1" t="s">
        <v>913</v>
      </c>
      <c r="AF17" s="1" t="s">
        <v>913</v>
      </c>
      <c r="AG17" s="1" t="s">
        <v>913</v>
      </c>
      <c r="AH17" s="1" t="s">
        <v>913</v>
      </c>
      <c r="AI17" s="1" t="s">
        <v>913</v>
      </c>
      <c r="AJ17" s="1" t="s">
        <v>913</v>
      </c>
      <c r="AK17" s="1" t="s">
        <v>913</v>
      </c>
      <c r="AL17" s="1" t="s">
        <v>913</v>
      </c>
      <c r="AM17" s="1" t="s">
        <v>913</v>
      </c>
      <c r="AO17" s="22"/>
    </row>
    <row r="18" spans="1:41" ht="75" hidden="1" outlineLevel="3" x14ac:dyDescent="0.25">
      <c r="A18" s="8" t="s">
        <v>129</v>
      </c>
      <c r="B18" s="8" t="s">
        <v>341</v>
      </c>
      <c r="E18" s="295"/>
      <c r="G18" s="294"/>
      <c r="I18" s="294"/>
      <c r="K18" s="295"/>
      <c r="L18" s="8" t="s">
        <v>129</v>
      </c>
      <c r="P18" s="1" t="s">
        <v>266</v>
      </c>
      <c r="Q18" s="22" t="s">
        <v>321</v>
      </c>
      <c r="R18" s="22" t="s">
        <v>321</v>
      </c>
      <c r="T18" s="1" t="s">
        <v>913</v>
      </c>
      <c r="U18" s="1" t="s">
        <v>913</v>
      </c>
      <c r="V18" s="1" t="s">
        <v>913</v>
      </c>
      <c r="X18" s="1" t="s">
        <v>913</v>
      </c>
      <c r="Y18" s="1" t="s">
        <v>913</v>
      </c>
      <c r="Z18" s="1" t="s">
        <v>913</v>
      </c>
      <c r="AA18" s="1" t="s">
        <v>913</v>
      </c>
      <c r="AB18" s="1" t="s">
        <v>913</v>
      </c>
      <c r="AC18" s="1" t="s">
        <v>913</v>
      </c>
      <c r="AE18" s="1" t="s">
        <v>913</v>
      </c>
      <c r="AF18" s="1" t="s">
        <v>913</v>
      </c>
      <c r="AG18" s="1" t="s">
        <v>913</v>
      </c>
      <c r="AH18" s="1" t="s">
        <v>913</v>
      </c>
      <c r="AI18" s="1" t="s">
        <v>913</v>
      </c>
      <c r="AJ18" s="1" t="s">
        <v>913</v>
      </c>
      <c r="AK18" s="1" t="s">
        <v>913</v>
      </c>
      <c r="AL18" s="1" t="s">
        <v>913</v>
      </c>
      <c r="AM18" s="1" t="s">
        <v>913</v>
      </c>
      <c r="AO18" s="22"/>
    </row>
    <row r="19" spans="1:41" ht="45" hidden="1" outlineLevel="3" x14ac:dyDescent="0.25">
      <c r="A19" s="8" t="s">
        <v>130</v>
      </c>
      <c r="B19" s="8" t="s">
        <v>341</v>
      </c>
      <c r="E19" s="295"/>
      <c r="G19" s="294"/>
      <c r="I19" s="294"/>
      <c r="K19" s="295"/>
      <c r="L19" s="8" t="s">
        <v>130</v>
      </c>
      <c r="P19" s="1" t="s">
        <v>267</v>
      </c>
      <c r="Q19" s="22" t="s">
        <v>322</v>
      </c>
      <c r="R19" s="22" t="s">
        <v>322</v>
      </c>
      <c r="T19" s="1" t="s">
        <v>913</v>
      </c>
      <c r="U19" s="1" t="s">
        <v>913</v>
      </c>
      <c r="V19" s="1" t="s">
        <v>913</v>
      </c>
      <c r="X19" s="1" t="s">
        <v>913</v>
      </c>
      <c r="Y19" s="1" t="s">
        <v>913</v>
      </c>
      <c r="Z19" s="1" t="s">
        <v>913</v>
      </c>
      <c r="AA19" s="1" t="s">
        <v>913</v>
      </c>
      <c r="AB19" s="1" t="s">
        <v>913</v>
      </c>
      <c r="AC19" s="1" t="s">
        <v>913</v>
      </c>
      <c r="AE19" s="1" t="s">
        <v>913</v>
      </c>
      <c r="AF19" s="1" t="s">
        <v>913</v>
      </c>
      <c r="AG19" s="1" t="s">
        <v>913</v>
      </c>
      <c r="AH19" s="1" t="s">
        <v>913</v>
      </c>
      <c r="AI19" s="1" t="s">
        <v>913</v>
      </c>
      <c r="AJ19" s="1" t="s">
        <v>913</v>
      </c>
      <c r="AK19" s="1" t="s">
        <v>913</v>
      </c>
      <c r="AL19" s="1" t="s">
        <v>913</v>
      </c>
      <c r="AM19" s="1" t="s">
        <v>913</v>
      </c>
      <c r="AO19" s="22"/>
    </row>
    <row r="20" spans="1:41" ht="60" hidden="1" outlineLevel="3" x14ac:dyDescent="0.25">
      <c r="A20" s="8" t="s">
        <v>131</v>
      </c>
      <c r="B20" s="8" t="s">
        <v>341</v>
      </c>
      <c r="E20" s="295"/>
      <c r="G20" s="294"/>
      <c r="I20" s="294"/>
      <c r="K20" s="295"/>
      <c r="L20" s="8" t="s">
        <v>131</v>
      </c>
      <c r="P20" s="1" t="s">
        <v>268</v>
      </c>
      <c r="Q20" s="22" t="s">
        <v>323</v>
      </c>
      <c r="R20" s="22" t="s">
        <v>323</v>
      </c>
      <c r="T20" s="1" t="s">
        <v>913</v>
      </c>
      <c r="U20" s="1" t="s">
        <v>913</v>
      </c>
      <c r="V20" s="1" t="s">
        <v>913</v>
      </c>
      <c r="X20" s="1" t="s">
        <v>913</v>
      </c>
      <c r="Y20" s="1" t="s">
        <v>913</v>
      </c>
      <c r="Z20" s="1" t="s">
        <v>913</v>
      </c>
      <c r="AA20" s="1" t="s">
        <v>913</v>
      </c>
      <c r="AB20" s="1" t="s">
        <v>913</v>
      </c>
      <c r="AC20" s="1" t="s">
        <v>913</v>
      </c>
      <c r="AE20" s="1" t="s">
        <v>913</v>
      </c>
      <c r="AF20" s="1" t="s">
        <v>913</v>
      </c>
      <c r="AG20" s="1" t="s">
        <v>913</v>
      </c>
      <c r="AH20" s="1" t="s">
        <v>913</v>
      </c>
      <c r="AI20" s="1" t="s">
        <v>913</v>
      </c>
      <c r="AJ20" s="1" t="s">
        <v>913</v>
      </c>
      <c r="AK20" s="1" t="s">
        <v>913</v>
      </c>
      <c r="AL20" s="1" t="s">
        <v>913</v>
      </c>
      <c r="AM20" s="1" t="s">
        <v>913</v>
      </c>
      <c r="AO20" s="22"/>
    </row>
    <row r="21" spans="1:41" ht="45" hidden="1" outlineLevel="3" x14ac:dyDescent="0.25">
      <c r="A21" s="8" t="s">
        <v>132</v>
      </c>
      <c r="B21" s="8" t="s">
        <v>341</v>
      </c>
      <c r="E21" s="295"/>
      <c r="G21" s="294"/>
      <c r="I21" s="294"/>
      <c r="K21" s="295"/>
      <c r="L21" s="8" t="s">
        <v>132</v>
      </c>
      <c r="P21" s="1" t="s">
        <v>269</v>
      </c>
      <c r="Q21" s="22" t="s">
        <v>324</v>
      </c>
      <c r="R21" s="22" t="s">
        <v>324</v>
      </c>
      <c r="T21" s="1" t="s">
        <v>913</v>
      </c>
      <c r="U21" s="1" t="s">
        <v>913</v>
      </c>
      <c r="V21" s="1" t="s">
        <v>913</v>
      </c>
      <c r="X21" s="1" t="s">
        <v>913</v>
      </c>
      <c r="Y21" s="1" t="s">
        <v>913</v>
      </c>
      <c r="Z21" s="1" t="s">
        <v>913</v>
      </c>
      <c r="AA21" s="1" t="s">
        <v>913</v>
      </c>
      <c r="AB21" s="1" t="s">
        <v>913</v>
      </c>
      <c r="AC21" s="1" t="s">
        <v>913</v>
      </c>
      <c r="AE21" s="1" t="s">
        <v>913</v>
      </c>
      <c r="AF21" s="1" t="s">
        <v>913</v>
      </c>
      <c r="AG21" s="1" t="s">
        <v>913</v>
      </c>
      <c r="AH21" s="1" t="s">
        <v>913</v>
      </c>
      <c r="AI21" s="1" t="s">
        <v>913</v>
      </c>
      <c r="AJ21" s="1" t="s">
        <v>913</v>
      </c>
      <c r="AK21" s="1" t="s">
        <v>913</v>
      </c>
      <c r="AL21" s="1" t="s">
        <v>913</v>
      </c>
      <c r="AM21" s="1" t="s">
        <v>913</v>
      </c>
      <c r="AO21" s="22"/>
    </row>
    <row r="22" spans="1:41" ht="60" hidden="1" outlineLevel="2" collapsed="1" x14ac:dyDescent="0.25">
      <c r="A22" s="3" t="s">
        <v>369</v>
      </c>
      <c r="B22" s="3" t="s">
        <v>338</v>
      </c>
      <c r="E22" s="295"/>
      <c r="G22" s="294"/>
      <c r="I22" s="294"/>
      <c r="J22" s="14" t="s">
        <v>369</v>
      </c>
      <c r="P22" s="1" t="s">
        <v>394</v>
      </c>
      <c r="Q22" s="22" t="s">
        <v>404</v>
      </c>
      <c r="R22" s="22" t="s">
        <v>404</v>
      </c>
      <c r="T22" s="1" t="s">
        <v>913</v>
      </c>
      <c r="U22" s="1" t="s">
        <v>913</v>
      </c>
      <c r="V22" s="1" t="s">
        <v>913</v>
      </c>
      <c r="X22" s="1" t="s">
        <v>913</v>
      </c>
      <c r="Y22" s="1" t="s">
        <v>913</v>
      </c>
      <c r="Z22" s="1" t="s">
        <v>913</v>
      </c>
      <c r="AA22" s="1" t="s">
        <v>913</v>
      </c>
      <c r="AB22" s="1" t="s">
        <v>913</v>
      </c>
      <c r="AC22" s="1" t="s">
        <v>913</v>
      </c>
      <c r="AE22" s="1" t="s">
        <v>913</v>
      </c>
      <c r="AF22" s="1" t="s">
        <v>913</v>
      </c>
      <c r="AG22" s="1" t="s">
        <v>913</v>
      </c>
      <c r="AH22" s="1" t="s">
        <v>913</v>
      </c>
      <c r="AI22" s="1" t="s">
        <v>913</v>
      </c>
      <c r="AJ22" s="1" t="s">
        <v>913</v>
      </c>
      <c r="AK22" s="1" t="s">
        <v>913</v>
      </c>
      <c r="AL22" s="1" t="s">
        <v>913</v>
      </c>
      <c r="AM22" s="1" t="s">
        <v>913</v>
      </c>
      <c r="AO22" s="22"/>
    </row>
    <row r="23" spans="1:41" ht="360" hidden="1" outlineLevel="2" x14ac:dyDescent="0.25">
      <c r="A23" s="3" t="s">
        <v>370</v>
      </c>
      <c r="B23" s="3" t="s">
        <v>341</v>
      </c>
      <c r="E23" s="295"/>
      <c r="G23" s="294"/>
      <c r="I23" s="294"/>
      <c r="J23" s="14" t="s">
        <v>370</v>
      </c>
      <c r="P23" s="1" t="s">
        <v>395</v>
      </c>
      <c r="Q23" s="22" t="s">
        <v>405</v>
      </c>
      <c r="R23" s="22" t="s">
        <v>405</v>
      </c>
      <c r="T23" s="1" t="s">
        <v>913</v>
      </c>
      <c r="U23" s="1" t="s">
        <v>913</v>
      </c>
      <c r="V23" s="1" t="s">
        <v>913</v>
      </c>
      <c r="X23" s="1" t="s">
        <v>913</v>
      </c>
      <c r="Y23" s="1" t="s">
        <v>913</v>
      </c>
      <c r="Z23" s="1" t="s">
        <v>913</v>
      </c>
      <c r="AA23" s="1" t="s">
        <v>913</v>
      </c>
      <c r="AB23" s="1" t="s">
        <v>913</v>
      </c>
      <c r="AC23" s="1" t="s">
        <v>913</v>
      </c>
      <c r="AE23" s="1" t="s">
        <v>913</v>
      </c>
      <c r="AF23" s="1" t="s">
        <v>913</v>
      </c>
      <c r="AG23" s="1" t="s">
        <v>913</v>
      </c>
      <c r="AH23" s="1" t="s">
        <v>913</v>
      </c>
      <c r="AI23" s="1" t="s">
        <v>913</v>
      </c>
      <c r="AJ23" s="1" t="s">
        <v>913</v>
      </c>
      <c r="AK23" s="1" t="s">
        <v>913</v>
      </c>
      <c r="AL23" s="1" t="s">
        <v>913</v>
      </c>
      <c r="AM23" s="1" t="s">
        <v>913</v>
      </c>
      <c r="AO23" s="22" t="s">
        <v>427</v>
      </c>
    </row>
    <row r="24" spans="1:41" ht="14.45" hidden="1" customHeight="1" outlineLevel="2" x14ac:dyDescent="0.25">
      <c r="A24" s="3" t="s">
        <v>371</v>
      </c>
      <c r="B24" s="3" t="s">
        <v>338</v>
      </c>
      <c r="E24" s="295"/>
      <c r="G24" s="294"/>
      <c r="I24" s="294"/>
      <c r="J24" s="14" t="s">
        <v>371</v>
      </c>
      <c r="P24" s="1" t="s">
        <v>266</v>
      </c>
      <c r="Q24" s="1"/>
      <c r="R24" s="1"/>
      <c r="T24" s="1" t="s">
        <v>913</v>
      </c>
      <c r="U24" s="1" t="s">
        <v>913</v>
      </c>
      <c r="V24" s="1" t="s">
        <v>913</v>
      </c>
      <c r="X24" s="1" t="s">
        <v>913</v>
      </c>
      <c r="Y24" s="1" t="s">
        <v>913</v>
      </c>
      <c r="Z24" s="1" t="s">
        <v>913</v>
      </c>
      <c r="AA24" s="1" t="s">
        <v>913</v>
      </c>
      <c r="AB24" s="1" t="s">
        <v>913</v>
      </c>
      <c r="AC24" s="1" t="s">
        <v>913</v>
      </c>
      <c r="AE24" s="1" t="s">
        <v>913</v>
      </c>
      <c r="AF24" s="1" t="s">
        <v>913</v>
      </c>
      <c r="AG24" s="1" t="s">
        <v>913</v>
      </c>
      <c r="AH24" s="1" t="s">
        <v>913</v>
      </c>
      <c r="AI24" s="1" t="s">
        <v>913</v>
      </c>
      <c r="AJ24" s="1" t="s">
        <v>913</v>
      </c>
      <c r="AK24" s="1" t="s">
        <v>913</v>
      </c>
      <c r="AL24" s="1" t="s">
        <v>913</v>
      </c>
      <c r="AM24" s="1" t="s">
        <v>913</v>
      </c>
      <c r="AO24" s="22"/>
    </row>
    <row r="25" spans="1:41" ht="14.45" hidden="1" customHeight="1" outlineLevel="3" x14ac:dyDescent="0.25">
      <c r="A25" s="8" t="s">
        <v>372</v>
      </c>
      <c r="B25" s="8" t="s">
        <v>341</v>
      </c>
      <c r="E25" s="295"/>
      <c r="G25" s="294"/>
      <c r="I25" s="294"/>
      <c r="K25" s="294" t="s">
        <v>391</v>
      </c>
      <c r="L25" s="18" t="s">
        <v>372</v>
      </c>
      <c r="P25" s="1" t="s">
        <v>137</v>
      </c>
      <c r="Q25" s="1"/>
      <c r="R25" s="1"/>
      <c r="T25" s="1" t="s">
        <v>913</v>
      </c>
      <c r="U25" s="1" t="s">
        <v>913</v>
      </c>
      <c r="V25" s="1" t="s">
        <v>913</v>
      </c>
      <c r="X25" s="1" t="s">
        <v>913</v>
      </c>
      <c r="Y25" s="1" t="s">
        <v>913</v>
      </c>
      <c r="Z25" s="1" t="s">
        <v>913</v>
      </c>
      <c r="AA25" s="1" t="s">
        <v>913</v>
      </c>
      <c r="AB25" s="1" t="s">
        <v>913</v>
      </c>
      <c r="AC25" s="1" t="s">
        <v>913</v>
      </c>
      <c r="AE25" s="1" t="s">
        <v>913</v>
      </c>
      <c r="AF25" s="1" t="s">
        <v>913</v>
      </c>
      <c r="AG25" s="1" t="s">
        <v>913</v>
      </c>
      <c r="AH25" s="1" t="s">
        <v>913</v>
      </c>
      <c r="AI25" s="1" t="s">
        <v>913</v>
      </c>
      <c r="AJ25" s="1" t="s">
        <v>913</v>
      </c>
      <c r="AK25" s="1" t="s">
        <v>913</v>
      </c>
      <c r="AL25" s="1" t="s">
        <v>913</v>
      </c>
      <c r="AM25" s="1" t="s">
        <v>913</v>
      </c>
      <c r="AO25" s="22"/>
    </row>
    <row r="26" spans="1:41" ht="14.45" hidden="1" customHeight="1" outlineLevel="3" x14ac:dyDescent="0.25">
      <c r="A26" s="9" t="s">
        <v>373</v>
      </c>
      <c r="B26" s="9" t="s">
        <v>341</v>
      </c>
      <c r="E26" s="295"/>
      <c r="G26" s="294"/>
      <c r="I26" s="294"/>
      <c r="K26" s="294"/>
      <c r="L26" s="13" t="s">
        <v>373</v>
      </c>
      <c r="P26" s="1" t="s">
        <v>137</v>
      </c>
      <c r="Q26" s="1"/>
      <c r="R26" s="1"/>
      <c r="T26" s="1" t="s">
        <v>913</v>
      </c>
      <c r="U26" s="1" t="s">
        <v>913</v>
      </c>
      <c r="V26" s="1" t="s">
        <v>913</v>
      </c>
      <c r="X26" s="1" t="s">
        <v>913</v>
      </c>
      <c r="Y26" s="1" t="s">
        <v>913</v>
      </c>
      <c r="Z26" s="1" t="s">
        <v>913</v>
      </c>
      <c r="AA26" s="1" t="s">
        <v>913</v>
      </c>
      <c r="AB26" s="1" t="s">
        <v>913</v>
      </c>
      <c r="AC26" s="1" t="s">
        <v>913</v>
      </c>
      <c r="AE26" s="1" t="s">
        <v>913</v>
      </c>
      <c r="AF26" s="1" t="s">
        <v>913</v>
      </c>
      <c r="AG26" s="1" t="s">
        <v>913</v>
      </c>
      <c r="AH26" s="1" t="s">
        <v>913</v>
      </c>
      <c r="AI26" s="1" t="s">
        <v>913</v>
      </c>
      <c r="AJ26" s="1" t="s">
        <v>913</v>
      </c>
      <c r="AK26" s="1" t="s">
        <v>913</v>
      </c>
      <c r="AL26" s="1" t="s">
        <v>913</v>
      </c>
      <c r="AM26" s="1" t="s">
        <v>913</v>
      </c>
      <c r="AO26" s="22"/>
    </row>
    <row r="27" spans="1:41" ht="14.45" hidden="1" customHeight="1" outlineLevel="3" x14ac:dyDescent="0.25">
      <c r="A27" s="8" t="s">
        <v>374</v>
      </c>
      <c r="B27" s="8" t="s">
        <v>341</v>
      </c>
      <c r="E27" s="295"/>
      <c r="G27" s="294"/>
      <c r="I27" s="294"/>
      <c r="K27" s="294"/>
      <c r="L27" s="18" t="s">
        <v>374</v>
      </c>
      <c r="P27" s="1" t="s">
        <v>396</v>
      </c>
      <c r="Q27" s="1"/>
      <c r="R27" s="1"/>
      <c r="T27" s="1" t="s">
        <v>913</v>
      </c>
      <c r="U27" s="1" t="s">
        <v>913</v>
      </c>
      <c r="V27" s="1" t="s">
        <v>913</v>
      </c>
      <c r="X27" s="1" t="s">
        <v>913</v>
      </c>
      <c r="Y27" s="1" t="s">
        <v>913</v>
      </c>
      <c r="Z27" s="1" t="s">
        <v>913</v>
      </c>
      <c r="AA27" s="1" t="s">
        <v>913</v>
      </c>
      <c r="AB27" s="1" t="s">
        <v>913</v>
      </c>
      <c r="AC27" s="1" t="s">
        <v>913</v>
      </c>
      <c r="AE27" s="1" t="s">
        <v>913</v>
      </c>
      <c r="AF27" s="1" t="s">
        <v>913</v>
      </c>
      <c r="AG27" s="1" t="s">
        <v>913</v>
      </c>
      <c r="AH27" s="1" t="s">
        <v>913</v>
      </c>
      <c r="AI27" s="1" t="s">
        <v>913</v>
      </c>
      <c r="AJ27" s="1" t="s">
        <v>913</v>
      </c>
      <c r="AK27" s="1" t="s">
        <v>913</v>
      </c>
      <c r="AL27" s="1" t="s">
        <v>913</v>
      </c>
      <c r="AM27" s="1" t="s">
        <v>913</v>
      </c>
      <c r="AO27" s="22"/>
    </row>
    <row r="28" spans="1:41" ht="14.45" hidden="1" customHeight="1" outlineLevel="4" x14ac:dyDescent="0.25">
      <c r="A28" s="8" t="s">
        <v>58</v>
      </c>
      <c r="B28" s="8" t="s">
        <v>341</v>
      </c>
      <c r="E28" s="295"/>
      <c r="G28" s="294"/>
      <c r="I28" s="294"/>
      <c r="K28" s="294"/>
      <c r="M28" s="295" t="s">
        <v>377</v>
      </c>
      <c r="N28" s="8" t="s">
        <v>58</v>
      </c>
      <c r="P28" s="1" t="s">
        <v>137</v>
      </c>
      <c r="Q28" s="1"/>
      <c r="R28" s="1"/>
      <c r="T28" s="1" t="s">
        <v>913</v>
      </c>
      <c r="U28" s="1" t="s">
        <v>913</v>
      </c>
      <c r="V28" s="1" t="s">
        <v>913</v>
      </c>
      <c r="X28" s="1" t="s">
        <v>913</v>
      </c>
      <c r="Y28" s="1" t="s">
        <v>913</v>
      </c>
      <c r="Z28" s="1" t="s">
        <v>913</v>
      </c>
      <c r="AA28" s="1" t="s">
        <v>913</v>
      </c>
      <c r="AB28" s="1" t="s">
        <v>913</v>
      </c>
      <c r="AC28" s="1" t="s">
        <v>913</v>
      </c>
      <c r="AE28" s="1" t="s">
        <v>913</v>
      </c>
      <c r="AF28" s="1" t="s">
        <v>913</v>
      </c>
      <c r="AG28" s="1" t="s">
        <v>913</v>
      </c>
      <c r="AH28" s="1" t="s">
        <v>913</v>
      </c>
      <c r="AI28" s="1" t="s">
        <v>913</v>
      </c>
      <c r="AJ28" s="1" t="s">
        <v>913</v>
      </c>
      <c r="AK28" s="1" t="s">
        <v>913</v>
      </c>
      <c r="AL28" s="1" t="s">
        <v>913</v>
      </c>
      <c r="AM28" s="1" t="s">
        <v>913</v>
      </c>
      <c r="AO28" s="22"/>
    </row>
    <row r="29" spans="1:41" ht="14.45" hidden="1" customHeight="1" outlineLevel="4" x14ac:dyDescent="0.25">
      <c r="A29" s="8" t="s">
        <v>375</v>
      </c>
      <c r="B29" s="8" t="s">
        <v>341</v>
      </c>
      <c r="E29" s="295"/>
      <c r="G29" s="294"/>
      <c r="I29" s="294"/>
      <c r="K29" s="294"/>
      <c r="M29" s="295"/>
      <c r="N29" s="8" t="s">
        <v>375</v>
      </c>
      <c r="P29" s="1" t="s">
        <v>270</v>
      </c>
      <c r="Q29" s="1"/>
      <c r="R29" s="1"/>
      <c r="T29" s="1" t="s">
        <v>913</v>
      </c>
      <c r="U29" s="1" t="s">
        <v>913</v>
      </c>
      <c r="V29" s="1" t="s">
        <v>913</v>
      </c>
      <c r="X29" s="1" t="s">
        <v>913</v>
      </c>
      <c r="Y29" s="1" t="s">
        <v>913</v>
      </c>
      <c r="Z29" s="1" t="s">
        <v>913</v>
      </c>
      <c r="AA29" s="1" t="s">
        <v>913</v>
      </c>
      <c r="AB29" s="1" t="s">
        <v>913</v>
      </c>
      <c r="AC29" s="1" t="s">
        <v>913</v>
      </c>
      <c r="AE29" s="1" t="s">
        <v>913</v>
      </c>
      <c r="AF29" s="1" t="s">
        <v>913</v>
      </c>
      <c r="AG29" s="1" t="s">
        <v>913</v>
      </c>
      <c r="AH29" s="1" t="s">
        <v>913</v>
      </c>
      <c r="AI29" s="1" t="s">
        <v>913</v>
      </c>
      <c r="AJ29" s="1" t="s">
        <v>913</v>
      </c>
      <c r="AK29" s="1" t="s">
        <v>913</v>
      </c>
      <c r="AL29" s="1" t="s">
        <v>913</v>
      </c>
      <c r="AM29" s="1" t="s">
        <v>913</v>
      </c>
      <c r="AO29" s="22"/>
    </row>
    <row r="30" spans="1:41" ht="14.45" hidden="1" customHeight="1" outlineLevel="3" collapsed="1" x14ac:dyDescent="0.25">
      <c r="A30" s="20"/>
      <c r="B30" s="20"/>
      <c r="E30" s="295"/>
      <c r="G30" s="294"/>
      <c r="I30" s="294"/>
      <c r="P30" s="1"/>
      <c r="Q30" s="1"/>
      <c r="R30" s="1"/>
      <c r="T30" s="1"/>
      <c r="U30" s="1"/>
      <c r="V30" s="1"/>
      <c r="X30" s="1"/>
      <c r="Y30" s="1"/>
      <c r="Z30" s="1"/>
      <c r="AA30" s="1"/>
      <c r="AB30" s="1" t="s">
        <v>913</v>
      </c>
      <c r="AC30" s="1" t="s">
        <v>913</v>
      </c>
      <c r="AE30" s="1"/>
      <c r="AF30" s="1"/>
      <c r="AG30" s="1"/>
      <c r="AH30" s="1"/>
      <c r="AI30" s="1"/>
      <c r="AJ30" s="1"/>
      <c r="AK30" s="1"/>
      <c r="AL30" s="1" t="s">
        <v>913</v>
      </c>
      <c r="AM30" s="1" t="s">
        <v>913</v>
      </c>
      <c r="AO30" s="22"/>
    </row>
    <row r="31" spans="1:41" ht="14.45" hidden="1" customHeight="1" outlineLevel="2" collapsed="1" x14ac:dyDescent="0.25">
      <c r="A31" s="3" t="s">
        <v>379</v>
      </c>
      <c r="B31" s="3" t="s">
        <v>338</v>
      </c>
      <c r="E31" s="295"/>
      <c r="G31" s="294"/>
      <c r="I31" s="294"/>
      <c r="J31" s="14" t="s">
        <v>379</v>
      </c>
      <c r="P31" s="1" t="s">
        <v>266</v>
      </c>
      <c r="Q31" s="1"/>
      <c r="R31" s="1"/>
      <c r="T31" s="1" t="s">
        <v>913</v>
      </c>
      <c r="U31" s="1" t="s">
        <v>913</v>
      </c>
      <c r="V31" s="1" t="s">
        <v>913</v>
      </c>
      <c r="X31" s="1" t="s">
        <v>913</v>
      </c>
      <c r="Y31" s="1" t="s">
        <v>913</v>
      </c>
      <c r="Z31" s="1" t="s">
        <v>913</v>
      </c>
      <c r="AA31" s="1" t="s">
        <v>913</v>
      </c>
      <c r="AB31" s="1" t="s">
        <v>913</v>
      </c>
      <c r="AC31" s="1" t="s">
        <v>913</v>
      </c>
      <c r="AE31" s="1" t="s">
        <v>913</v>
      </c>
      <c r="AF31" s="1" t="s">
        <v>913</v>
      </c>
      <c r="AG31" s="1" t="s">
        <v>913</v>
      </c>
      <c r="AH31" s="1" t="s">
        <v>913</v>
      </c>
      <c r="AI31" s="1" t="s">
        <v>913</v>
      </c>
      <c r="AJ31" s="1" t="s">
        <v>913</v>
      </c>
      <c r="AK31" s="1" t="s">
        <v>913</v>
      </c>
      <c r="AL31" s="1" t="s">
        <v>913</v>
      </c>
      <c r="AM31" s="1" t="s">
        <v>913</v>
      </c>
      <c r="AO31" s="22"/>
    </row>
    <row r="32" spans="1:41" ht="14.45" hidden="1" customHeight="1" outlineLevel="3" x14ac:dyDescent="0.25">
      <c r="A32" s="8" t="s">
        <v>372</v>
      </c>
      <c r="B32" s="8" t="s">
        <v>341</v>
      </c>
      <c r="E32" s="295"/>
      <c r="G32" s="294"/>
      <c r="I32" s="294"/>
      <c r="J32" s="10"/>
      <c r="K32" s="294" t="s">
        <v>376</v>
      </c>
      <c r="L32" s="18" t="s">
        <v>372</v>
      </c>
      <c r="P32" s="1" t="s">
        <v>137</v>
      </c>
      <c r="Q32" s="1"/>
      <c r="R32" s="1"/>
      <c r="T32" s="1" t="s">
        <v>913</v>
      </c>
      <c r="U32" s="1" t="s">
        <v>913</v>
      </c>
      <c r="V32" s="1" t="s">
        <v>913</v>
      </c>
      <c r="X32" s="1" t="s">
        <v>338</v>
      </c>
      <c r="Y32" s="1" t="s">
        <v>338</v>
      </c>
      <c r="Z32" s="1" t="s">
        <v>338</v>
      </c>
      <c r="AA32" s="1" t="s">
        <v>338</v>
      </c>
      <c r="AB32" s="1" t="s">
        <v>913</v>
      </c>
      <c r="AC32" s="1" t="s">
        <v>913</v>
      </c>
      <c r="AE32" s="1" t="s">
        <v>338</v>
      </c>
      <c r="AF32" s="1" t="s">
        <v>338</v>
      </c>
      <c r="AG32" s="1" t="s">
        <v>338</v>
      </c>
      <c r="AH32" s="1" t="s">
        <v>338</v>
      </c>
      <c r="AI32" s="1" t="s">
        <v>338</v>
      </c>
      <c r="AJ32" s="1" t="s">
        <v>338</v>
      </c>
      <c r="AK32" s="1" t="s">
        <v>913</v>
      </c>
      <c r="AL32" s="1" t="s">
        <v>913</v>
      </c>
      <c r="AM32" s="1" t="s">
        <v>913</v>
      </c>
      <c r="AO32" s="22"/>
    </row>
    <row r="33" spans="1:41" ht="14.45" hidden="1" customHeight="1" outlineLevel="3" x14ac:dyDescent="0.25">
      <c r="A33" s="9" t="s">
        <v>373</v>
      </c>
      <c r="B33" s="9" t="s">
        <v>341</v>
      </c>
      <c r="E33" s="295"/>
      <c r="G33" s="294"/>
      <c r="I33" s="294"/>
      <c r="K33" s="294"/>
      <c r="L33" s="13" t="s">
        <v>373</v>
      </c>
      <c r="P33" s="1" t="s">
        <v>137</v>
      </c>
      <c r="Q33" s="1"/>
      <c r="R33" s="1"/>
      <c r="T33" s="1" t="s">
        <v>913</v>
      </c>
      <c r="U33" s="1" t="s">
        <v>913</v>
      </c>
      <c r="V33" s="1" t="s">
        <v>913</v>
      </c>
      <c r="X33" s="1" t="s">
        <v>341</v>
      </c>
      <c r="Y33" s="1" t="s">
        <v>341</v>
      </c>
      <c r="Z33" s="1" t="s">
        <v>341</v>
      </c>
      <c r="AA33" s="1" t="s">
        <v>341</v>
      </c>
      <c r="AB33" s="1" t="s">
        <v>913</v>
      </c>
      <c r="AC33" s="1" t="s">
        <v>913</v>
      </c>
      <c r="AE33" s="1" t="s">
        <v>341</v>
      </c>
      <c r="AF33" s="1" t="s">
        <v>341</v>
      </c>
      <c r="AG33" s="1" t="s">
        <v>341</v>
      </c>
      <c r="AH33" s="1" t="s">
        <v>341</v>
      </c>
      <c r="AI33" s="1" t="s">
        <v>341</v>
      </c>
      <c r="AJ33" s="1" t="s">
        <v>341</v>
      </c>
      <c r="AK33" s="1" t="s">
        <v>913</v>
      </c>
      <c r="AL33" s="1" t="s">
        <v>913</v>
      </c>
      <c r="AM33" s="1" t="s">
        <v>913</v>
      </c>
      <c r="AO33" s="22"/>
    </row>
    <row r="34" spans="1:41" ht="14.45" hidden="1" customHeight="1" outlineLevel="3" x14ac:dyDescent="0.25">
      <c r="A34" s="8" t="s">
        <v>377</v>
      </c>
      <c r="B34" s="8" t="s">
        <v>341</v>
      </c>
      <c r="E34" s="295"/>
      <c r="G34" s="294"/>
      <c r="I34" s="294"/>
      <c r="K34" s="294"/>
      <c r="L34" s="18" t="s">
        <v>377</v>
      </c>
      <c r="P34" s="1" t="s">
        <v>396</v>
      </c>
      <c r="Q34" s="1"/>
      <c r="R34" s="1"/>
      <c r="T34" s="1" t="s">
        <v>913</v>
      </c>
      <c r="U34" s="1" t="s">
        <v>913</v>
      </c>
      <c r="V34" s="1" t="s">
        <v>913</v>
      </c>
      <c r="X34" s="1" t="s">
        <v>338</v>
      </c>
      <c r="Y34" s="1" t="s">
        <v>338</v>
      </c>
      <c r="Z34" s="1" t="s">
        <v>338</v>
      </c>
      <c r="AA34" s="1" t="s">
        <v>338</v>
      </c>
      <c r="AB34" s="1" t="s">
        <v>913</v>
      </c>
      <c r="AC34" s="1" t="s">
        <v>913</v>
      </c>
      <c r="AE34" s="1" t="s">
        <v>338</v>
      </c>
      <c r="AF34" s="1" t="s">
        <v>338</v>
      </c>
      <c r="AG34" s="1" t="s">
        <v>338</v>
      </c>
      <c r="AH34" s="1" t="s">
        <v>338</v>
      </c>
      <c r="AI34" s="1" t="s">
        <v>338</v>
      </c>
      <c r="AJ34" s="1" t="s">
        <v>338</v>
      </c>
      <c r="AK34" s="1" t="s">
        <v>913</v>
      </c>
      <c r="AL34" s="1" t="s">
        <v>913</v>
      </c>
      <c r="AM34" s="1" t="s">
        <v>913</v>
      </c>
      <c r="AO34" s="22"/>
    </row>
    <row r="35" spans="1:41" ht="14.45" hidden="1" customHeight="1" outlineLevel="4" x14ac:dyDescent="0.25">
      <c r="A35" s="8" t="s">
        <v>58</v>
      </c>
      <c r="B35" s="8" t="s">
        <v>341</v>
      </c>
      <c r="E35" s="295"/>
      <c r="G35" s="294"/>
      <c r="I35" s="294"/>
      <c r="K35" s="294"/>
      <c r="M35" s="295" t="s">
        <v>377</v>
      </c>
      <c r="N35" s="8" t="s">
        <v>58</v>
      </c>
      <c r="P35" s="1" t="s">
        <v>137</v>
      </c>
      <c r="Q35" s="1"/>
      <c r="R35" s="1"/>
      <c r="T35" s="1" t="s">
        <v>913</v>
      </c>
      <c r="U35" s="1" t="s">
        <v>913</v>
      </c>
      <c r="V35" s="1" t="s">
        <v>913</v>
      </c>
      <c r="X35" s="1" t="s">
        <v>338</v>
      </c>
      <c r="Y35" s="1" t="s">
        <v>338</v>
      </c>
      <c r="Z35" s="1" t="s">
        <v>338</v>
      </c>
      <c r="AA35" s="1" t="s">
        <v>338</v>
      </c>
      <c r="AB35" s="1" t="s">
        <v>913</v>
      </c>
      <c r="AC35" s="1" t="s">
        <v>913</v>
      </c>
      <c r="AE35" s="1" t="s">
        <v>338</v>
      </c>
      <c r="AF35" s="1" t="s">
        <v>338</v>
      </c>
      <c r="AG35" s="1" t="s">
        <v>338</v>
      </c>
      <c r="AH35" s="1" t="s">
        <v>338</v>
      </c>
      <c r="AI35" s="1" t="s">
        <v>338</v>
      </c>
      <c r="AJ35" s="1" t="s">
        <v>338</v>
      </c>
      <c r="AK35" s="1" t="s">
        <v>913</v>
      </c>
      <c r="AL35" s="1" t="s">
        <v>913</v>
      </c>
      <c r="AM35" s="1" t="s">
        <v>913</v>
      </c>
      <c r="AO35" s="22"/>
    </row>
    <row r="36" spans="1:41" ht="14.45" hidden="1" customHeight="1" outlineLevel="4" x14ac:dyDescent="0.25">
      <c r="A36" s="8" t="s">
        <v>375</v>
      </c>
      <c r="B36" s="8" t="s">
        <v>341</v>
      </c>
      <c r="E36" s="295"/>
      <c r="G36" s="294"/>
      <c r="I36" s="294"/>
      <c r="K36" s="294"/>
      <c r="M36" s="295"/>
      <c r="N36" s="8" t="s">
        <v>375</v>
      </c>
      <c r="P36" s="1" t="s">
        <v>270</v>
      </c>
      <c r="Q36" s="1"/>
      <c r="R36" s="1"/>
      <c r="T36" s="1" t="s">
        <v>913</v>
      </c>
      <c r="U36" s="1" t="s">
        <v>913</v>
      </c>
      <c r="V36" s="1" t="s">
        <v>913</v>
      </c>
      <c r="X36" s="1" t="s">
        <v>338</v>
      </c>
      <c r="Y36" s="1" t="s">
        <v>338</v>
      </c>
      <c r="Z36" s="1" t="s">
        <v>338</v>
      </c>
      <c r="AA36" s="1" t="s">
        <v>338</v>
      </c>
      <c r="AB36" s="1" t="s">
        <v>913</v>
      </c>
      <c r="AC36" s="1" t="s">
        <v>913</v>
      </c>
      <c r="AE36" s="1" t="s">
        <v>338</v>
      </c>
      <c r="AF36" s="1" t="s">
        <v>338</v>
      </c>
      <c r="AG36" s="1" t="s">
        <v>338</v>
      </c>
      <c r="AH36" s="1" t="s">
        <v>338</v>
      </c>
      <c r="AI36" s="1" t="s">
        <v>338</v>
      </c>
      <c r="AJ36" s="1" t="s">
        <v>338</v>
      </c>
      <c r="AK36" s="1" t="s">
        <v>913</v>
      </c>
      <c r="AL36" s="1" t="s">
        <v>913</v>
      </c>
      <c r="AM36" s="1" t="s">
        <v>913</v>
      </c>
      <c r="AO36" s="22"/>
    </row>
    <row r="37" spans="1:41" ht="14.45" hidden="1" customHeight="1" outlineLevel="3" collapsed="1" x14ac:dyDescent="0.25">
      <c r="A37" s="20"/>
      <c r="B37" s="20"/>
      <c r="E37" s="295"/>
      <c r="G37" s="294"/>
      <c r="I37" s="294"/>
      <c r="N37" s="10"/>
      <c r="P37" s="1"/>
      <c r="Q37" s="1"/>
      <c r="R37" s="1"/>
      <c r="T37" s="1"/>
      <c r="U37" s="1"/>
      <c r="V37" s="1"/>
      <c r="X37" s="1"/>
      <c r="Y37" s="1"/>
      <c r="Z37" s="1"/>
      <c r="AA37" s="1"/>
      <c r="AB37" s="1" t="s">
        <v>913</v>
      </c>
      <c r="AC37" s="1" t="s">
        <v>913</v>
      </c>
      <c r="AE37" s="1"/>
      <c r="AF37" s="1"/>
      <c r="AG37" s="1"/>
      <c r="AH37" s="1"/>
      <c r="AI37" s="1"/>
      <c r="AJ37" s="1"/>
      <c r="AK37" s="1"/>
      <c r="AL37" s="1" t="s">
        <v>913</v>
      </c>
      <c r="AM37" s="1" t="s">
        <v>913</v>
      </c>
      <c r="AO37" s="22"/>
    </row>
    <row r="38" spans="1:41" ht="90" hidden="1" outlineLevel="2" collapsed="1" x14ac:dyDescent="0.25">
      <c r="A38" s="3" t="s">
        <v>27</v>
      </c>
      <c r="B38" s="3" t="s">
        <v>338</v>
      </c>
      <c r="E38" s="295"/>
      <c r="G38" s="294"/>
      <c r="I38" s="294"/>
      <c r="J38" s="14" t="s">
        <v>27</v>
      </c>
      <c r="P38" s="1" t="s">
        <v>151</v>
      </c>
      <c r="Q38" s="22" t="s">
        <v>279</v>
      </c>
      <c r="R38" s="22" t="s">
        <v>279</v>
      </c>
      <c r="T38" s="1" t="s">
        <v>913</v>
      </c>
      <c r="U38" s="1" t="s">
        <v>913</v>
      </c>
      <c r="V38" s="1" t="s">
        <v>913</v>
      </c>
      <c r="X38" s="1" t="s">
        <v>913</v>
      </c>
      <c r="Y38" s="1" t="s">
        <v>913</v>
      </c>
      <c r="Z38" s="1" t="s">
        <v>913</v>
      </c>
      <c r="AA38" s="1" t="s">
        <v>913</v>
      </c>
      <c r="AB38" s="1" t="s">
        <v>913</v>
      </c>
      <c r="AC38" s="1" t="s">
        <v>913</v>
      </c>
      <c r="AE38" s="1" t="s">
        <v>913</v>
      </c>
      <c r="AF38" s="1" t="s">
        <v>913</v>
      </c>
      <c r="AG38" s="1" t="s">
        <v>913</v>
      </c>
      <c r="AH38" s="1" t="s">
        <v>913</v>
      </c>
      <c r="AI38" s="1" t="s">
        <v>913</v>
      </c>
      <c r="AJ38" s="1" t="s">
        <v>913</v>
      </c>
      <c r="AK38" s="1" t="s">
        <v>913</v>
      </c>
      <c r="AL38" s="1" t="s">
        <v>913</v>
      </c>
      <c r="AM38" s="1" t="s">
        <v>913</v>
      </c>
      <c r="AO38" s="22"/>
    </row>
    <row r="39" spans="1:41" ht="90" hidden="1" outlineLevel="2" x14ac:dyDescent="0.25">
      <c r="A39" s="3" t="s">
        <v>378</v>
      </c>
      <c r="B39" s="3" t="s">
        <v>338</v>
      </c>
      <c r="E39" s="295"/>
      <c r="G39" s="294"/>
      <c r="I39" s="294"/>
      <c r="J39" s="14" t="s">
        <v>378</v>
      </c>
      <c r="P39" s="1"/>
      <c r="Q39" s="22" t="s">
        <v>279</v>
      </c>
      <c r="R39" s="22" t="s">
        <v>279</v>
      </c>
      <c r="T39" s="1" t="s">
        <v>913</v>
      </c>
      <c r="U39" s="1" t="s">
        <v>913</v>
      </c>
      <c r="V39" s="1" t="s">
        <v>913</v>
      </c>
      <c r="X39" s="1" t="s">
        <v>913</v>
      </c>
      <c r="Y39" s="1" t="s">
        <v>913</v>
      </c>
      <c r="Z39" s="1" t="s">
        <v>913</v>
      </c>
      <c r="AA39" s="1" t="s">
        <v>913</v>
      </c>
      <c r="AB39" s="1" t="s">
        <v>913</v>
      </c>
      <c r="AC39" s="1" t="s">
        <v>913</v>
      </c>
      <c r="AE39" s="1" t="s">
        <v>913</v>
      </c>
      <c r="AF39" s="1" t="s">
        <v>913</v>
      </c>
      <c r="AG39" s="1" t="s">
        <v>913</v>
      </c>
      <c r="AH39" s="1" t="s">
        <v>913</v>
      </c>
      <c r="AI39" s="1" t="s">
        <v>913</v>
      </c>
      <c r="AJ39" s="1" t="s">
        <v>913</v>
      </c>
      <c r="AK39" s="1" t="s">
        <v>913</v>
      </c>
      <c r="AL39" s="1" t="s">
        <v>913</v>
      </c>
      <c r="AM39" s="1" t="s">
        <v>913</v>
      </c>
      <c r="AO39" s="22" t="s">
        <v>429</v>
      </c>
    </row>
    <row r="40" spans="1:41" ht="14.45" customHeight="1" outlineLevel="1" collapsed="1" x14ac:dyDescent="0.25">
      <c r="A40" s="3" t="s">
        <v>174</v>
      </c>
      <c r="B40" s="3" t="s">
        <v>341</v>
      </c>
      <c r="E40" s="295"/>
      <c r="G40" s="294"/>
      <c r="H40" s="14" t="s">
        <v>174</v>
      </c>
      <c r="P40" s="1" t="s">
        <v>397</v>
      </c>
      <c r="Q40" s="1"/>
      <c r="R40" s="1"/>
      <c r="T40" s="1" t="s">
        <v>913</v>
      </c>
      <c r="U40" s="1" t="s">
        <v>913</v>
      </c>
      <c r="V40" s="1" t="s">
        <v>913</v>
      </c>
      <c r="X40" s="1" t="s">
        <v>913</v>
      </c>
      <c r="Y40" s="1" t="s">
        <v>913</v>
      </c>
      <c r="Z40" s="1" t="s">
        <v>913</v>
      </c>
      <c r="AA40" s="1" t="s">
        <v>913</v>
      </c>
      <c r="AB40" s="1" t="s">
        <v>913</v>
      </c>
      <c r="AC40" s="1" t="s">
        <v>913</v>
      </c>
      <c r="AE40" s="1" t="s">
        <v>913</v>
      </c>
      <c r="AF40" s="1" t="s">
        <v>913</v>
      </c>
      <c r="AG40" s="1" t="s">
        <v>913</v>
      </c>
      <c r="AH40" s="1" t="s">
        <v>913</v>
      </c>
      <c r="AI40" s="1" t="s">
        <v>913</v>
      </c>
      <c r="AJ40" s="1" t="s">
        <v>913</v>
      </c>
      <c r="AK40" s="1" t="s">
        <v>913</v>
      </c>
      <c r="AL40" s="1" t="s">
        <v>913</v>
      </c>
      <c r="AM40" s="1" t="s">
        <v>913</v>
      </c>
      <c r="AO40" s="22"/>
    </row>
    <row r="41" spans="1:41" ht="14.45" hidden="1" customHeight="1" outlineLevel="2" x14ac:dyDescent="0.25">
      <c r="A41" s="8" t="s">
        <v>19</v>
      </c>
      <c r="B41" s="8" t="s">
        <v>341</v>
      </c>
      <c r="E41" s="295"/>
      <c r="G41" s="294"/>
      <c r="I41" s="294" t="s">
        <v>66</v>
      </c>
      <c r="J41" s="18" t="s">
        <v>19</v>
      </c>
      <c r="P41" s="1" t="s">
        <v>144</v>
      </c>
      <c r="Q41" s="1"/>
      <c r="R41" s="1"/>
      <c r="T41" s="1" t="s">
        <v>913</v>
      </c>
      <c r="U41" s="1" t="s">
        <v>913</v>
      </c>
      <c r="V41" s="1" t="s">
        <v>913</v>
      </c>
      <c r="X41" s="1" t="s">
        <v>913</v>
      </c>
      <c r="Y41" s="1" t="s">
        <v>913</v>
      </c>
      <c r="Z41" s="1" t="s">
        <v>913</v>
      </c>
      <c r="AA41" s="1" t="s">
        <v>913</v>
      </c>
      <c r="AB41" s="1" t="s">
        <v>913</v>
      </c>
      <c r="AC41" s="1" t="s">
        <v>913</v>
      </c>
      <c r="AE41" s="1" t="s">
        <v>913</v>
      </c>
      <c r="AF41" s="1" t="s">
        <v>913</v>
      </c>
      <c r="AG41" s="1" t="s">
        <v>913</v>
      </c>
      <c r="AH41" s="1" t="s">
        <v>913</v>
      </c>
      <c r="AI41" s="1" t="s">
        <v>913</v>
      </c>
      <c r="AJ41" s="1" t="s">
        <v>913</v>
      </c>
      <c r="AK41" s="1" t="s">
        <v>913</v>
      </c>
      <c r="AL41" s="1" t="s">
        <v>913</v>
      </c>
      <c r="AM41" s="1" t="s">
        <v>913</v>
      </c>
      <c r="AO41" s="22"/>
    </row>
    <row r="42" spans="1:41" ht="14.45" hidden="1" customHeight="1" outlineLevel="2" x14ac:dyDescent="0.25">
      <c r="A42" s="8" t="s">
        <v>180</v>
      </c>
      <c r="B42" s="8" t="s">
        <v>341</v>
      </c>
      <c r="E42" s="295"/>
      <c r="G42" s="294"/>
      <c r="I42" s="294"/>
      <c r="J42" s="18" t="s">
        <v>180</v>
      </c>
      <c r="P42" s="1" t="s">
        <v>263</v>
      </c>
      <c r="Q42" s="1"/>
      <c r="R42" s="1"/>
      <c r="T42" s="1" t="s">
        <v>913</v>
      </c>
      <c r="U42" s="1" t="s">
        <v>913</v>
      </c>
      <c r="V42" s="1" t="s">
        <v>913</v>
      </c>
      <c r="X42" s="1" t="s">
        <v>913</v>
      </c>
      <c r="Y42" s="1" t="s">
        <v>913</v>
      </c>
      <c r="Z42" s="1" t="s">
        <v>913</v>
      </c>
      <c r="AA42" s="1" t="s">
        <v>913</v>
      </c>
      <c r="AB42" s="1" t="s">
        <v>913</v>
      </c>
      <c r="AC42" s="1" t="s">
        <v>913</v>
      </c>
      <c r="AE42" s="1" t="s">
        <v>913</v>
      </c>
      <c r="AF42" s="1" t="s">
        <v>913</v>
      </c>
      <c r="AG42" s="1" t="s">
        <v>913</v>
      </c>
      <c r="AH42" s="1" t="s">
        <v>913</v>
      </c>
      <c r="AI42" s="1" t="s">
        <v>913</v>
      </c>
      <c r="AJ42" s="1" t="s">
        <v>913</v>
      </c>
      <c r="AK42" s="1" t="s">
        <v>913</v>
      </c>
      <c r="AL42" s="1" t="s">
        <v>913</v>
      </c>
      <c r="AM42" s="1" t="s">
        <v>913</v>
      </c>
      <c r="AO42" s="22"/>
    </row>
    <row r="43" spans="1:41" ht="150" hidden="1" outlineLevel="3" x14ac:dyDescent="0.25">
      <c r="A43" s="8" t="s">
        <v>127</v>
      </c>
      <c r="B43" s="8" t="s">
        <v>341</v>
      </c>
      <c r="E43" s="295"/>
      <c r="G43" s="294"/>
      <c r="I43" s="294"/>
      <c r="K43" s="295" t="s">
        <v>126</v>
      </c>
      <c r="L43" s="8" t="s">
        <v>127</v>
      </c>
      <c r="P43" s="1" t="s">
        <v>264</v>
      </c>
      <c r="Q43" s="22" t="s">
        <v>319</v>
      </c>
      <c r="R43" s="22" t="s">
        <v>319</v>
      </c>
      <c r="T43" s="1" t="s">
        <v>913</v>
      </c>
      <c r="U43" s="1" t="s">
        <v>913</v>
      </c>
      <c r="V43" s="1" t="s">
        <v>913</v>
      </c>
      <c r="X43" s="1" t="s">
        <v>913</v>
      </c>
      <c r="Y43" s="1" t="s">
        <v>913</v>
      </c>
      <c r="Z43" s="1" t="s">
        <v>913</v>
      </c>
      <c r="AA43" s="1" t="s">
        <v>913</v>
      </c>
      <c r="AB43" s="1" t="s">
        <v>913</v>
      </c>
      <c r="AC43" s="1" t="s">
        <v>913</v>
      </c>
      <c r="AE43" s="1" t="s">
        <v>913</v>
      </c>
      <c r="AF43" s="1" t="s">
        <v>913</v>
      </c>
      <c r="AG43" s="1" t="s">
        <v>913</v>
      </c>
      <c r="AH43" s="1" t="s">
        <v>913</v>
      </c>
      <c r="AI43" s="1" t="s">
        <v>913</v>
      </c>
      <c r="AJ43" s="1" t="s">
        <v>913</v>
      </c>
      <c r="AK43" s="1" t="s">
        <v>913</v>
      </c>
      <c r="AL43" s="1" t="s">
        <v>913</v>
      </c>
      <c r="AM43" s="1" t="s">
        <v>913</v>
      </c>
      <c r="AO43" s="22"/>
    </row>
    <row r="44" spans="1:41" ht="105" hidden="1" outlineLevel="3" x14ac:dyDescent="0.25">
      <c r="A44" s="8" t="s">
        <v>128</v>
      </c>
      <c r="B44" s="8" t="s">
        <v>341</v>
      </c>
      <c r="E44" s="295"/>
      <c r="G44" s="294"/>
      <c r="I44" s="294"/>
      <c r="K44" s="295"/>
      <c r="L44" s="8" t="s">
        <v>128</v>
      </c>
      <c r="P44" s="1" t="s">
        <v>265</v>
      </c>
      <c r="Q44" s="22" t="s">
        <v>320</v>
      </c>
      <c r="R44" s="22" t="s">
        <v>320</v>
      </c>
      <c r="T44" s="1" t="s">
        <v>913</v>
      </c>
      <c r="U44" s="1" t="s">
        <v>913</v>
      </c>
      <c r="V44" s="1" t="s">
        <v>913</v>
      </c>
      <c r="X44" s="1" t="s">
        <v>913</v>
      </c>
      <c r="Y44" s="1" t="s">
        <v>913</v>
      </c>
      <c r="Z44" s="1" t="s">
        <v>913</v>
      </c>
      <c r="AA44" s="1" t="s">
        <v>913</v>
      </c>
      <c r="AB44" s="1" t="s">
        <v>913</v>
      </c>
      <c r="AC44" s="1" t="s">
        <v>913</v>
      </c>
      <c r="AE44" s="1" t="s">
        <v>913</v>
      </c>
      <c r="AF44" s="1" t="s">
        <v>913</v>
      </c>
      <c r="AG44" s="1" t="s">
        <v>913</v>
      </c>
      <c r="AH44" s="1" t="s">
        <v>913</v>
      </c>
      <c r="AI44" s="1" t="s">
        <v>913</v>
      </c>
      <c r="AJ44" s="1" t="s">
        <v>913</v>
      </c>
      <c r="AK44" s="1" t="s">
        <v>913</v>
      </c>
      <c r="AL44" s="1" t="s">
        <v>913</v>
      </c>
      <c r="AM44" s="1" t="s">
        <v>913</v>
      </c>
      <c r="AO44" s="22"/>
    </row>
    <row r="45" spans="1:41" ht="75" hidden="1" outlineLevel="3" x14ac:dyDescent="0.25">
      <c r="A45" s="8" t="s">
        <v>129</v>
      </c>
      <c r="B45" s="8" t="s">
        <v>341</v>
      </c>
      <c r="E45" s="295"/>
      <c r="G45" s="294"/>
      <c r="I45" s="294"/>
      <c r="K45" s="295"/>
      <c r="L45" s="8" t="s">
        <v>129</v>
      </c>
      <c r="P45" s="1" t="s">
        <v>266</v>
      </c>
      <c r="Q45" s="22" t="s">
        <v>321</v>
      </c>
      <c r="R45" s="22" t="s">
        <v>321</v>
      </c>
      <c r="T45" s="1" t="s">
        <v>913</v>
      </c>
      <c r="U45" s="1" t="s">
        <v>913</v>
      </c>
      <c r="V45" s="1" t="s">
        <v>913</v>
      </c>
      <c r="X45" s="1" t="s">
        <v>913</v>
      </c>
      <c r="Y45" s="1" t="s">
        <v>913</v>
      </c>
      <c r="Z45" s="1" t="s">
        <v>913</v>
      </c>
      <c r="AA45" s="1" t="s">
        <v>913</v>
      </c>
      <c r="AB45" s="1" t="s">
        <v>913</v>
      </c>
      <c r="AC45" s="1" t="s">
        <v>913</v>
      </c>
      <c r="AE45" s="1" t="s">
        <v>913</v>
      </c>
      <c r="AF45" s="1" t="s">
        <v>913</v>
      </c>
      <c r="AG45" s="1" t="s">
        <v>913</v>
      </c>
      <c r="AH45" s="1" t="s">
        <v>913</v>
      </c>
      <c r="AI45" s="1" t="s">
        <v>913</v>
      </c>
      <c r="AJ45" s="1" t="s">
        <v>913</v>
      </c>
      <c r="AK45" s="1" t="s">
        <v>913</v>
      </c>
      <c r="AL45" s="1" t="s">
        <v>913</v>
      </c>
      <c r="AM45" s="1" t="s">
        <v>913</v>
      </c>
      <c r="AO45" s="22"/>
    </row>
    <row r="46" spans="1:41" ht="45" hidden="1" outlineLevel="3" x14ac:dyDescent="0.25">
      <c r="A46" s="8" t="s">
        <v>130</v>
      </c>
      <c r="B46" s="8" t="s">
        <v>341</v>
      </c>
      <c r="E46" s="295"/>
      <c r="G46" s="294"/>
      <c r="I46" s="294"/>
      <c r="K46" s="295"/>
      <c r="L46" s="8" t="s">
        <v>130</v>
      </c>
      <c r="P46" s="1" t="s">
        <v>267</v>
      </c>
      <c r="Q46" s="22" t="s">
        <v>322</v>
      </c>
      <c r="R46" s="22" t="s">
        <v>322</v>
      </c>
      <c r="T46" s="1" t="s">
        <v>913</v>
      </c>
      <c r="U46" s="1" t="s">
        <v>913</v>
      </c>
      <c r="V46" s="1" t="s">
        <v>913</v>
      </c>
      <c r="X46" s="1" t="s">
        <v>913</v>
      </c>
      <c r="Y46" s="1" t="s">
        <v>913</v>
      </c>
      <c r="Z46" s="1" t="s">
        <v>913</v>
      </c>
      <c r="AA46" s="1" t="s">
        <v>913</v>
      </c>
      <c r="AB46" s="1" t="s">
        <v>913</v>
      </c>
      <c r="AC46" s="1" t="s">
        <v>913</v>
      </c>
      <c r="AE46" s="1" t="s">
        <v>913</v>
      </c>
      <c r="AF46" s="1" t="s">
        <v>913</v>
      </c>
      <c r="AG46" s="1" t="s">
        <v>913</v>
      </c>
      <c r="AH46" s="1" t="s">
        <v>913</v>
      </c>
      <c r="AI46" s="1" t="s">
        <v>913</v>
      </c>
      <c r="AJ46" s="1" t="s">
        <v>913</v>
      </c>
      <c r="AK46" s="1" t="s">
        <v>913</v>
      </c>
      <c r="AL46" s="1" t="s">
        <v>913</v>
      </c>
      <c r="AM46" s="1" t="s">
        <v>913</v>
      </c>
      <c r="AO46" s="22"/>
    </row>
    <row r="47" spans="1:41" ht="60" hidden="1" outlineLevel="3" x14ac:dyDescent="0.25">
      <c r="A47" s="8" t="s">
        <v>131</v>
      </c>
      <c r="B47" s="8" t="s">
        <v>341</v>
      </c>
      <c r="E47" s="295"/>
      <c r="G47" s="294"/>
      <c r="I47" s="294"/>
      <c r="K47" s="295"/>
      <c r="L47" s="8" t="s">
        <v>131</v>
      </c>
      <c r="P47" s="1" t="s">
        <v>268</v>
      </c>
      <c r="Q47" s="22" t="s">
        <v>323</v>
      </c>
      <c r="R47" s="22" t="s">
        <v>323</v>
      </c>
      <c r="T47" s="1" t="s">
        <v>913</v>
      </c>
      <c r="U47" s="1" t="s">
        <v>913</v>
      </c>
      <c r="V47" s="1" t="s">
        <v>913</v>
      </c>
      <c r="X47" s="1" t="s">
        <v>913</v>
      </c>
      <c r="Y47" s="1" t="s">
        <v>913</v>
      </c>
      <c r="Z47" s="1" t="s">
        <v>913</v>
      </c>
      <c r="AA47" s="1" t="s">
        <v>913</v>
      </c>
      <c r="AB47" s="1" t="s">
        <v>913</v>
      </c>
      <c r="AC47" s="1" t="s">
        <v>913</v>
      </c>
      <c r="AE47" s="1" t="s">
        <v>913</v>
      </c>
      <c r="AF47" s="1" t="s">
        <v>913</v>
      </c>
      <c r="AG47" s="1" t="s">
        <v>913</v>
      </c>
      <c r="AH47" s="1" t="s">
        <v>913</v>
      </c>
      <c r="AI47" s="1" t="s">
        <v>913</v>
      </c>
      <c r="AJ47" s="1" t="s">
        <v>913</v>
      </c>
      <c r="AK47" s="1" t="s">
        <v>913</v>
      </c>
      <c r="AL47" s="1" t="s">
        <v>913</v>
      </c>
      <c r="AM47" s="1" t="s">
        <v>913</v>
      </c>
      <c r="AO47" s="22"/>
    </row>
    <row r="48" spans="1:41" ht="45" hidden="1" outlineLevel="3" x14ac:dyDescent="0.25">
      <c r="A48" s="8" t="s">
        <v>132</v>
      </c>
      <c r="B48" s="8" t="s">
        <v>341</v>
      </c>
      <c r="E48" s="295"/>
      <c r="G48" s="294"/>
      <c r="I48" s="294"/>
      <c r="K48" s="295"/>
      <c r="L48" s="8" t="s">
        <v>132</v>
      </c>
      <c r="P48" s="1" t="s">
        <v>269</v>
      </c>
      <c r="Q48" s="22" t="s">
        <v>324</v>
      </c>
      <c r="R48" s="22" t="s">
        <v>324</v>
      </c>
      <c r="T48" s="1" t="s">
        <v>913</v>
      </c>
      <c r="U48" s="1" t="s">
        <v>913</v>
      </c>
      <c r="V48" s="1" t="s">
        <v>913</v>
      </c>
      <c r="X48" s="1" t="s">
        <v>913</v>
      </c>
      <c r="Y48" s="1" t="s">
        <v>913</v>
      </c>
      <c r="Z48" s="1" t="s">
        <v>913</v>
      </c>
      <c r="AA48" s="1" t="s">
        <v>913</v>
      </c>
      <c r="AB48" s="1" t="s">
        <v>913</v>
      </c>
      <c r="AC48" s="1" t="s">
        <v>913</v>
      </c>
      <c r="AE48" s="1" t="s">
        <v>913</v>
      </c>
      <c r="AF48" s="1" t="s">
        <v>913</v>
      </c>
      <c r="AG48" s="1" t="s">
        <v>913</v>
      </c>
      <c r="AH48" s="1" t="s">
        <v>913</v>
      </c>
      <c r="AI48" s="1" t="s">
        <v>913</v>
      </c>
      <c r="AJ48" s="1" t="s">
        <v>913</v>
      </c>
      <c r="AK48" s="1" t="s">
        <v>913</v>
      </c>
      <c r="AL48" s="1" t="s">
        <v>913</v>
      </c>
      <c r="AM48" s="1" t="s">
        <v>913</v>
      </c>
      <c r="AO48" s="22"/>
    </row>
    <row r="49" spans="1:41" ht="60" hidden="1" outlineLevel="2" collapsed="1" x14ac:dyDescent="0.25">
      <c r="A49" s="3" t="s">
        <v>369</v>
      </c>
      <c r="B49" s="3" t="s">
        <v>338</v>
      </c>
      <c r="E49" s="295"/>
      <c r="G49" s="294"/>
      <c r="I49" s="294"/>
      <c r="J49" s="14" t="s">
        <v>369</v>
      </c>
      <c r="P49" s="1" t="s">
        <v>394</v>
      </c>
      <c r="Q49" s="22" t="s">
        <v>404</v>
      </c>
      <c r="R49" s="22" t="s">
        <v>404</v>
      </c>
      <c r="T49" s="1" t="s">
        <v>913</v>
      </c>
      <c r="U49" s="1" t="s">
        <v>913</v>
      </c>
      <c r="V49" s="1" t="s">
        <v>913</v>
      </c>
      <c r="X49" s="1" t="s">
        <v>913</v>
      </c>
      <c r="Y49" s="1" t="s">
        <v>913</v>
      </c>
      <c r="Z49" s="1" t="s">
        <v>913</v>
      </c>
      <c r="AA49" s="1" t="s">
        <v>913</v>
      </c>
      <c r="AB49" s="1" t="s">
        <v>913</v>
      </c>
      <c r="AC49" s="1" t="s">
        <v>913</v>
      </c>
      <c r="AE49" s="1" t="s">
        <v>913</v>
      </c>
      <c r="AF49" s="1" t="s">
        <v>913</v>
      </c>
      <c r="AG49" s="1" t="s">
        <v>913</v>
      </c>
      <c r="AH49" s="1" t="s">
        <v>913</v>
      </c>
      <c r="AI49" s="1" t="s">
        <v>913</v>
      </c>
      <c r="AJ49" s="1" t="s">
        <v>913</v>
      </c>
      <c r="AK49" s="1" t="s">
        <v>913</v>
      </c>
      <c r="AL49" s="1" t="s">
        <v>913</v>
      </c>
      <c r="AM49" s="1" t="s">
        <v>913</v>
      </c>
      <c r="AO49" s="22"/>
    </row>
    <row r="50" spans="1:41" ht="360" hidden="1" outlineLevel="2" x14ac:dyDescent="0.25">
      <c r="A50" s="3" t="s">
        <v>370</v>
      </c>
      <c r="B50" s="3" t="s">
        <v>341</v>
      </c>
      <c r="E50" s="295"/>
      <c r="G50" s="294"/>
      <c r="I50" s="294"/>
      <c r="J50" s="14" t="s">
        <v>370</v>
      </c>
      <c r="P50" s="1" t="s">
        <v>395</v>
      </c>
      <c r="Q50" s="22" t="s">
        <v>405</v>
      </c>
      <c r="R50" s="22" t="s">
        <v>405</v>
      </c>
      <c r="T50" s="1" t="s">
        <v>913</v>
      </c>
      <c r="U50" s="1" t="s">
        <v>913</v>
      </c>
      <c r="V50" s="1" t="s">
        <v>913</v>
      </c>
      <c r="X50" s="1" t="s">
        <v>913</v>
      </c>
      <c r="Y50" s="1" t="s">
        <v>913</v>
      </c>
      <c r="Z50" s="1" t="s">
        <v>913</v>
      </c>
      <c r="AA50" s="1" t="s">
        <v>913</v>
      </c>
      <c r="AB50" s="1" t="s">
        <v>913</v>
      </c>
      <c r="AC50" s="1" t="s">
        <v>913</v>
      </c>
      <c r="AE50" s="1" t="s">
        <v>913</v>
      </c>
      <c r="AF50" s="1" t="s">
        <v>913</v>
      </c>
      <c r="AG50" s="1" t="s">
        <v>913</v>
      </c>
      <c r="AH50" s="1" t="s">
        <v>913</v>
      </c>
      <c r="AI50" s="1" t="s">
        <v>913</v>
      </c>
      <c r="AJ50" s="1" t="s">
        <v>913</v>
      </c>
      <c r="AK50" s="1" t="s">
        <v>913</v>
      </c>
      <c r="AL50" s="1" t="s">
        <v>913</v>
      </c>
      <c r="AM50" s="1" t="s">
        <v>913</v>
      </c>
      <c r="AO50" s="22" t="s">
        <v>427</v>
      </c>
    </row>
    <row r="51" spans="1:41" ht="14.45" hidden="1" customHeight="1" outlineLevel="2" x14ac:dyDescent="0.25">
      <c r="A51" s="3" t="s">
        <v>371</v>
      </c>
      <c r="B51" s="3" t="s">
        <v>338</v>
      </c>
      <c r="E51" s="295"/>
      <c r="G51" s="294"/>
      <c r="I51" s="294"/>
      <c r="J51" s="14" t="s">
        <v>371</v>
      </c>
      <c r="P51" s="1" t="s">
        <v>266</v>
      </c>
      <c r="Q51" s="1"/>
      <c r="R51" s="1"/>
      <c r="T51" s="1" t="s">
        <v>913</v>
      </c>
      <c r="U51" s="1" t="s">
        <v>913</v>
      </c>
      <c r="V51" s="1" t="s">
        <v>913</v>
      </c>
      <c r="X51" s="1" t="s">
        <v>913</v>
      </c>
      <c r="Y51" s="1" t="s">
        <v>913</v>
      </c>
      <c r="Z51" s="1" t="s">
        <v>913</v>
      </c>
      <c r="AA51" s="1" t="s">
        <v>913</v>
      </c>
      <c r="AB51" s="1" t="s">
        <v>913</v>
      </c>
      <c r="AC51" s="1" t="s">
        <v>913</v>
      </c>
      <c r="AE51" s="1" t="s">
        <v>913</v>
      </c>
      <c r="AF51" s="1" t="s">
        <v>913</v>
      </c>
      <c r="AG51" s="1" t="s">
        <v>913</v>
      </c>
      <c r="AH51" s="1" t="s">
        <v>913</v>
      </c>
      <c r="AI51" s="1" t="s">
        <v>913</v>
      </c>
      <c r="AJ51" s="1" t="s">
        <v>913</v>
      </c>
      <c r="AK51" s="1" t="s">
        <v>913</v>
      </c>
      <c r="AL51" s="1" t="s">
        <v>913</v>
      </c>
      <c r="AM51" s="1" t="s">
        <v>913</v>
      </c>
      <c r="AO51" s="22"/>
    </row>
    <row r="52" spans="1:41" ht="14.45" hidden="1" customHeight="1" outlineLevel="3" x14ac:dyDescent="0.25">
      <c r="A52" s="8" t="s">
        <v>372</v>
      </c>
      <c r="B52" s="8" t="s">
        <v>341</v>
      </c>
      <c r="E52" s="295"/>
      <c r="G52" s="294"/>
      <c r="I52" s="294"/>
      <c r="K52" s="294" t="s">
        <v>391</v>
      </c>
      <c r="L52" s="18" t="s">
        <v>372</v>
      </c>
      <c r="P52" s="1" t="s">
        <v>137</v>
      </c>
      <c r="Q52" s="1"/>
      <c r="R52" s="1"/>
      <c r="T52" s="1" t="s">
        <v>913</v>
      </c>
      <c r="U52" s="1" t="s">
        <v>913</v>
      </c>
      <c r="V52" s="1" t="s">
        <v>913</v>
      </c>
      <c r="X52" s="1" t="s">
        <v>913</v>
      </c>
      <c r="Y52" s="1" t="s">
        <v>913</v>
      </c>
      <c r="Z52" s="1" t="s">
        <v>913</v>
      </c>
      <c r="AA52" s="1" t="s">
        <v>913</v>
      </c>
      <c r="AB52" s="1" t="s">
        <v>913</v>
      </c>
      <c r="AC52" s="1" t="s">
        <v>913</v>
      </c>
      <c r="AE52" s="1" t="s">
        <v>913</v>
      </c>
      <c r="AF52" s="1" t="s">
        <v>913</v>
      </c>
      <c r="AG52" s="1" t="s">
        <v>913</v>
      </c>
      <c r="AH52" s="1" t="s">
        <v>913</v>
      </c>
      <c r="AI52" s="1" t="s">
        <v>913</v>
      </c>
      <c r="AJ52" s="1" t="s">
        <v>913</v>
      </c>
      <c r="AK52" s="1" t="s">
        <v>913</v>
      </c>
      <c r="AL52" s="1" t="s">
        <v>913</v>
      </c>
      <c r="AM52" s="1" t="s">
        <v>913</v>
      </c>
      <c r="AO52" s="22"/>
    </row>
    <row r="53" spans="1:41" ht="14.45" hidden="1" customHeight="1" outlineLevel="3" x14ac:dyDescent="0.25">
      <c r="A53" s="9" t="s">
        <v>380</v>
      </c>
      <c r="B53" s="9" t="s">
        <v>341</v>
      </c>
      <c r="E53" s="295"/>
      <c r="G53" s="294"/>
      <c r="I53" s="294"/>
      <c r="K53" s="294"/>
      <c r="L53" s="13" t="s">
        <v>380</v>
      </c>
      <c r="P53" s="1" t="s">
        <v>137</v>
      </c>
      <c r="Q53" s="1"/>
      <c r="R53" s="1"/>
      <c r="T53" s="1" t="s">
        <v>913</v>
      </c>
      <c r="U53" s="1" t="s">
        <v>913</v>
      </c>
      <c r="V53" s="1" t="s">
        <v>913</v>
      </c>
      <c r="X53" s="1" t="s">
        <v>913</v>
      </c>
      <c r="Y53" s="1" t="s">
        <v>913</v>
      </c>
      <c r="Z53" s="1" t="s">
        <v>913</v>
      </c>
      <c r="AA53" s="1" t="s">
        <v>913</v>
      </c>
      <c r="AB53" s="1" t="s">
        <v>913</v>
      </c>
      <c r="AC53" s="1" t="s">
        <v>913</v>
      </c>
      <c r="AE53" s="1" t="s">
        <v>913</v>
      </c>
      <c r="AF53" s="1" t="s">
        <v>913</v>
      </c>
      <c r="AG53" s="1" t="s">
        <v>913</v>
      </c>
      <c r="AH53" s="1" t="s">
        <v>913</v>
      </c>
      <c r="AI53" s="1" t="s">
        <v>913</v>
      </c>
      <c r="AJ53" s="1" t="s">
        <v>913</v>
      </c>
      <c r="AK53" s="1" t="s">
        <v>913</v>
      </c>
      <c r="AL53" s="1" t="s">
        <v>913</v>
      </c>
      <c r="AM53" s="1" t="s">
        <v>913</v>
      </c>
      <c r="AO53" s="22"/>
    </row>
    <row r="54" spans="1:41" ht="14.45" hidden="1" customHeight="1" outlineLevel="3" x14ac:dyDescent="0.25">
      <c r="A54" s="8" t="s">
        <v>374</v>
      </c>
      <c r="B54" s="8" t="s">
        <v>341</v>
      </c>
      <c r="E54" s="295"/>
      <c r="G54" s="294"/>
      <c r="I54" s="294"/>
      <c r="K54" s="294"/>
      <c r="L54" s="18" t="s">
        <v>374</v>
      </c>
      <c r="P54" s="1" t="s">
        <v>396</v>
      </c>
      <c r="Q54" s="1"/>
      <c r="R54" s="1"/>
      <c r="T54" s="1" t="s">
        <v>913</v>
      </c>
      <c r="U54" s="1" t="s">
        <v>913</v>
      </c>
      <c r="V54" s="1" t="s">
        <v>913</v>
      </c>
      <c r="X54" s="1" t="s">
        <v>913</v>
      </c>
      <c r="Y54" s="1" t="s">
        <v>913</v>
      </c>
      <c r="Z54" s="1" t="s">
        <v>913</v>
      </c>
      <c r="AA54" s="1" t="s">
        <v>913</v>
      </c>
      <c r="AB54" s="1" t="s">
        <v>913</v>
      </c>
      <c r="AC54" s="1" t="s">
        <v>913</v>
      </c>
      <c r="AE54" s="1" t="s">
        <v>913</v>
      </c>
      <c r="AF54" s="1" t="s">
        <v>913</v>
      </c>
      <c r="AG54" s="1" t="s">
        <v>913</v>
      </c>
      <c r="AH54" s="1" t="s">
        <v>913</v>
      </c>
      <c r="AI54" s="1" t="s">
        <v>913</v>
      </c>
      <c r="AJ54" s="1" t="s">
        <v>913</v>
      </c>
      <c r="AK54" s="1" t="s">
        <v>913</v>
      </c>
      <c r="AL54" s="1" t="s">
        <v>913</v>
      </c>
      <c r="AM54" s="1" t="s">
        <v>913</v>
      </c>
      <c r="AO54" s="22"/>
    </row>
    <row r="55" spans="1:41" ht="14.45" hidden="1" customHeight="1" outlineLevel="4" x14ac:dyDescent="0.25">
      <c r="A55" s="8" t="s">
        <v>58</v>
      </c>
      <c r="B55" s="8" t="s">
        <v>341</v>
      </c>
      <c r="E55" s="295"/>
      <c r="G55" s="294"/>
      <c r="I55" s="294"/>
      <c r="K55" s="294"/>
      <c r="M55" s="295" t="s">
        <v>377</v>
      </c>
      <c r="N55" s="8" t="s">
        <v>58</v>
      </c>
      <c r="P55" s="1" t="s">
        <v>137</v>
      </c>
      <c r="Q55" s="1"/>
      <c r="R55" s="1"/>
      <c r="T55" s="1" t="s">
        <v>913</v>
      </c>
      <c r="U55" s="1" t="s">
        <v>913</v>
      </c>
      <c r="V55" s="1" t="s">
        <v>913</v>
      </c>
      <c r="X55" s="1" t="s">
        <v>913</v>
      </c>
      <c r="Y55" s="1" t="s">
        <v>913</v>
      </c>
      <c r="Z55" s="1" t="s">
        <v>913</v>
      </c>
      <c r="AA55" s="1" t="s">
        <v>913</v>
      </c>
      <c r="AB55" s="1" t="s">
        <v>913</v>
      </c>
      <c r="AC55" s="1" t="s">
        <v>913</v>
      </c>
      <c r="AE55" s="1" t="s">
        <v>913</v>
      </c>
      <c r="AF55" s="1" t="s">
        <v>913</v>
      </c>
      <c r="AG55" s="1" t="s">
        <v>913</v>
      </c>
      <c r="AH55" s="1" t="s">
        <v>913</v>
      </c>
      <c r="AI55" s="1" t="s">
        <v>913</v>
      </c>
      <c r="AJ55" s="1" t="s">
        <v>913</v>
      </c>
      <c r="AK55" s="1" t="s">
        <v>913</v>
      </c>
      <c r="AL55" s="1" t="s">
        <v>913</v>
      </c>
      <c r="AM55" s="1" t="s">
        <v>913</v>
      </c>
      <c r="AO55" s="22"/>
    </row>
    <row r="56" spans="1:41" ht="14.45" hidden="1" customHeight="1" outlineLevel="4" x14ac:dyDescent="0.25">
      <c r="A56" s="8" t="s">
        <v>375</v>
      </c>
      <c r="B56" s="8" t="s">
        <v>341</v>
      </c>
      <c r="E56" s="295"/>
      <c r="G56" s="294"/>
      <c r="I56" s="294"/>
      <c r="K56" s="294"/>
      <c r="M56" s="295"/>
      <c r="N56" s="8" t="s">
        <v>375</v>
      </c>
      <c r="P56" s="1" t="s">
        <v>270</v>
      </c>
      <c r="Q56" s="1"/>
      <c r="R56" s="1"/>
      <c r="T56" s="1" t="s">
        <v>913</v>
      </c>
      <c r="U56" s="1" t="s">
        <v>913</v>
      </c>
      <c r="V56" s="1" t="s">
        <v>913</v>
      </c>
      <c r="X56" s="1" t="s">
        <v>913</v>
      </c>
      <c r="Y56" s="1" t="s">
        <v>913</v>
      </c>
      <c r="Z56" s="1" t="s">
        <v>913</v>
      </c>
      <c r="AA56" s="1" t="s">
        <v>913</v>
      </c>
      <c r="AB56" s="1" t="s">
        <v>913</v>
      </c>
      <c r="AC56" s="1" t="s">
        <v>913</v>
      </c>
      <c r="AE56" s="1" t="s">
        <v>913</v>
      </c>
      <c r="AF56" s="1" t="s">
        <v>913</v>
      </c>
      <c r="AG56" s="1" t="s">
        <v>913</v>
      </c>
      <c r="AH56" s="1" t="s">
        <v>913</v>
      </c>
      <c r="AI56" s="1" t="s">
        <v>913</v>
      </c>
      <c r="AJ56" s="1" t="s">
        <v>913</v>
      </c>
      <c r="AK56" s="1" t="s">
        <v>913</v>
      </c>
      <c r="AL56" s="1" t="s">
        <v>913</v>
      </c>
      <c r="AM56" s="1" t="s">
        <v>913</v>
      </c>
      <c r="AO56" s="22"/>
    </row>
    <row r="57" spans="1:41" ht="14.45" hidden="1" customHeight="1" outlineLevel="3" collapsed="1" x14ac:dyDescent="0.25">
      <c r="A57" s="20"/>
      <c r="B57" s="20"/>
      <c r="E57" s="295"/>
      <c r="G57" s="294"/>
      <c r="I57" s="294"/>
      <c r="P57" s="1"/>
      <c r="Q57" s="1"/>
      <c r="R57" s="1"/>
      <c r="T57" s="1"/>
      <c r="U57" s="1"/>
      <c r="V57" s="1"/>
      <c r="X57" s="1" t="s">
        <v>913</v>
      </c>
      <c r="Y57" s="1" t="s">
        <v>913</v>
      </c>
      <c r="Z57" s="1" t="s">
        <v>913</v>
      </c>
      <c r="AA57" s="1" t="s">
        <v>913</v>
      </c>
      <c r="AB57" s="1" t="s">
        <v>913</v>
      </c>
      <c r="AC57" s="1" t="s">
        <v>913</v>
      </c>
      <c r="AE57" s="1" t="s">
        <v>913</v>
      </c>
      <c r="AF57" s="1" t="s">
        <v>913</v>
      </c>
      <c r="AG57" s="1" t="s">
        <v>913</v>
      </c>
      <c r="AH57" s="1" t="s">
        <v>913</v>
      </c>
      <c r="AI57" s="1" t="s">
        <v>913</v>
      </c>
      <c r="AJ57" s="1" t="s">
        <v>913</v>
      </c>
      <c r="AK57" s="1"/>
      <c r="AL57" s="1" t="s">
        <v>913</v>
      </c>
      <c r="AM57" s="1" t="s">
        <v>913</v>
      </c>
      <c r="AO57" s="22"/>
    </row>
    <row r="58" spans="1:41" ht="14.45" hidden="1" customHeight="1" outlineLevel="2" collapsed="1" x14ac:dyDescent="0.25">
      <c r="A58" s="3" t="s">
        <v>379</v>
      </c>
      <c r="B58" s="3" t="s">
        <v>338</v>
      </c>
      <c r="E58" s="295"/>
      <c r="G58" s="294"/>
      <c r="I58" s="294"/>
      <c r="J58" s="14" t="s">
        <v>379</v>
      </c>
      <c r="P58" s="1" t="s">
        <v>266</v>
      </c>
      <c r="Q58" s="1"/>
      <c r="R58" s="1"/>
      <c r="T58" s="1" t="s">
        <v>913</v>
      </c>
      <c r="U58" s="1" t="s">
        <v>913</v>
      </c>
      <c r="V58" s="1" t="s">
        <v>913</v>
      </c>
      <c r="X58" s="1" t="s">
        <v>913</v>
      </c>
      <c r="Y58" s="1" t="s">
        <v>913</v>
      </c>
      <c r="Z58" s="1" t="s">
        <v>913</v>
      </c>
      <c r="AA58" s="1" t="s">
        <v>913</v>
      </c>
      <c r="AB58" s="1" t="s">
        <v>913</v>
      </c>
      <c r="AC58" s="1" t="s">
        <v>913</v>
      </c>
      <c r="AE58" s="1" t="s">
        <v>913</v>
      </c>
      <c r="AF58" s="1" t="s">
        <v>913</v>
      </c>
      <c r="AG58" s="1" t="s">
        <v>913</v>
      </c>
      <c r="AH58" s="1" t="s">
        <v>913</v>
      </c>
      <c r="AI58" s="1" t="s">
        <v>913</v>
      </c>
      <c r="AJ58" s="1" t="s">
        <v>913</v>
      </c>
      <c r="AK58" s="1" t="s">
        <v>913</v>
      </c>
      <c r="AL58" s="1" t="s">
        <v>913</v>
      </c>
      <c r="AM58" s="1" t="s">
        <v>913</v>
      </c>
      <c r="AO58" s="22"/>
    </row>
    <row r="59" spans="1:41" ht="14.45" hidden="1" customHeight="1" outlineLevel="3" x14ac:dyDescent="0.25">
      <c r="A59" s="8" t="s">
        <v>372</v>
      </c>
      <c r="B59" s="8" t="s">
        <v>341</v>
      </c>
      <c r="E59" s="295"/>
      <c r="G59" s="294"/>
      <c r="I59" s="294"/>
      <c r="K59" s="294" t="s">
        <v>376</v>
      </c>
      <c r="L59" s="18" t="s">
        <v>372</v>
      </c>
      <c r="P59" s="1" t="s">
        <v>137</v>
      </c>
      <c r="Q59" s="1"/>
      <c r="R59" s="1"/>
      <c r="T59" s="1" t="s">
        <v>913</v>
      </c>
      <c r="U59" s="1" t="s">
        <v>913</v>
      </c>
      <c r="V59" s="1" t="s">
        <v>913</v>
      </c>
      <c r="X59" s="1" t="s">
        <v>913</v>
      </c>
      <c r="Y59" s="1" t="s">
        <v>913</v>
      </c>
      <c r="Z59" s="1" t="s">
        <v>913</v>
      </c>
      <c r="AA59" s="1" t="s">
        <v>913</v>
      </c>
      <c r="AB59" s="1" t="s">
        <v>913</v>
      </c>
      <c r="AC59" s="1" t="s">
        <v>913</v>
      </c>
      <c r="AE59" s="1" t="s">
        <v>913</v>
      </c>
      <c r="AF59" s="1" t="s">
        <v>913</v>
      </c>
      <c r="AG59" s="1" t="s">
        <v>913</v>
      </c>
      <c r="AH59" s="1" t="s">
        <v>913</v>
      </c>
      <c r="AI59" s="1" t="s">
        <v>913</v>
      </c>
      <c r="AJ59" s="1" t="s">
        <v>913</v>
      </c>
      <c r="AK59" s="1" t="s">
        <v>913</v>
      </c>
      <c r="AL59" s="1" t="s">
        <v>913</v>
      </c>
      <c r="AM59" s="1" t="s">
        <v>913</v>
      </c>
      <c r="AO59" s="22"/>
    </row>
    <row r="60" spans="1:41" ht="14.45" hidden="1" customHeight="1" outlineLevel="3" x14ac:dyDescent="0.25">
      <c r="A60" s="9" t="s">
        <v>373</v>
      </c>
      <c r="B60" s="9" t="s">
        <v>341</v>
      </c>
      <c r="E60" s="295"/>
      <c r="G60" s="294"/>
      <c r="I60" s="294"/>
      <c r="K60" s="294"/>
      <c r="L60" s="13" t="s">
        <v>373</v>
      </c>
      <c r="P60" s="1" t="s">
        <v>137</v>
      </c>
      <c r="Q60" s="1"/>
      <c r="R60" s="1"/>
      <c r="T60" s="1" t="s">
        <v>913</v>
      </c>
      <c r="U60" s="1" t="s">
        <v>913</v>
      </c>
      <c r="V60" s="1" t="s">
        <v>913</v>
      </c>
      <c r="X60" s="1" t="s">
        <v>913</v>
      </c>
      <c r="Y60" s="1" t="s">
        <v>913</v>
      </c>
      <c r="Z60" s="1" t="s">
        <v>913</v>
      </c>
      <c r="AA60" s="1" t="s">
        <v>913</v>
      </c>
      <c r="AB60" s="1" t="s">
        <v>913</v>
      </c>
      <c r="AC60" s="1" t="s">
        <v>913</v>
      </c>
      <c r="AE60" s="1" t="s">
        <v>913</v>
      </c>
      <c r="AF60" s="1" t="s">
        <v>913</v>
      </c>
      <c r="AG60" s="1" t="s">
        <v>913</v>
      </c>
      <c r="AH60" s="1" t="s">
        <v>913</v>
      </c>
      <c r="AI60" s="1" t="s">
        <v>913</v>
      </c>
      <c r="AJ60" s="1" t="s">
        <v>913</v>
      </c>
      <c r="AK60" s="1" t="s">
        <v>913</v>
      </c>
      <c r="AL60" s="1" t="s">
        <v>913</v>
      </c>
      <c r="AM60" s="1" t="s">
        <v>913</v>
      </c>
      <c r="AO60" s="22"/>
    </row>
    <row r="61" spans="1:41" ht="14.45" hidden="1" customHeight="1" outlineLevel="3" x14ac:dyDescent="0.25">
      <c r="A61" s="8" t="s">
        <v>374</v>
      </c>
      <c r="B61" s="8" t="s">
        <v>341</v>
      </c>
      <c r="E61" s="295"/>
      <c r="G61" s="294"/>
      <c r="I61" s="294"/>
      <c r="K61" s="294"/>
      <c r="L61" s="18" t="s">
        <v>374</v>
      </c>
      <c r="P61" s="1" t="s">
        <v>396</v>
      </c>
      <c r="Q61" s="1"/>
      <c r="R61" s="1"/>
      <c r="T61" s="1" t="s">
        <v>913</v>
      </c>
      <c r="U61" s="1" t="s">
        <v>913</v>
      </c>
      <c r="V61" s="1" t="s">
        <v>913</v>
      </c>
      <c r="X61" s="1" t="s">
        <v>913</v>
      </c>
      <c r="Y61" s="1" t="s">
        <v>913</v>
      </c>
      <c r="Z61" s="1" t="s">
        <v>913</v>
      </c>
      <c r="AA61" s="1" t="s">
        <v>913</v>
      </c>
      <c r="AB61" s="1" t="s">
        <v>913</v>
      </c>
      <c r="AC61" s="1" t="s">
        <v>913</v>
      </c>
      <c r="AE61" s="1" t="s">
        <v>913</v>
      </c>
      <c r="AF61" s="1" t="s">
        <v>913</v>
      </c>
      <c r="AG61" s="1" t="s">
        <v>913</v>
      </c>
      <c r="AH61" s="1" t="s">
        <v>913</v>
      </c>
      <c r="AI61" s="1" t="s">
        <v>913</v>
      </c>
      <c r="AJ61" s="1" t="s">
        <v>913</v>
      </c>
      <c r="AK61" s="1" t="s">
        <v>913</v>
      </c>
      <c r="AL61" s="1" t="s">
        <v>913</v>
      </c>
      <c r="AM61" s="1" t="s">
        <v>913</v>
      </c>
      <c r="AO61" s="22"/>
    </row>
    <row r="62" spans="1:41" ht="14.45" hidden="1" customHeight="1" outlineLevel="4" x14ac:dyDescent="0.25">
      <c r="A62" s="8" t="s">
        <v>58</v>
      </c>
      <c r="B62" s="8" t="s">
        <v>341</v>
      </c>
      <c r="E62" s="295"/>
      <c r="G62" s="294"/>
      <c r="I62" s="294"/>
      <c r="K62" s="294"/>
      <c r="M62" s="295" t="s">
        <v>377</v>
      </c>
      <c r="N62" s="8" t="s">
        <v>58</v>
      </c>
      <c r="P62" s="1" t="s">
        <v>137</v>
      </c>
      <c r="Q62" s="1"/>
      <c r="R62" s="1"/>
      <c r="T62" s="1" t="s">
        <v>913</v>
      </c>
      <c r="U62" s="1" t="s">
        <v>913</v>
      </c>
      <c r="V62" s="1" t="s">
        <v>913</v>
      </c>
      <c r="X62" s="1" t="s">
        <v>913</v>
      </c>
      <c r="Y62" s="1" t="s">
        <v>913</v>
      </c>
      <c r="Z62" s="1" t="s">
        <v>913</v>
      </c>
      <c r="AA62" s="1" t="s">
        <v>913</v>
      </c>
      <c r="AB62" s="1" t="s">
        <v>913</v>
      </c>
      <c r="AC62" s="1" t="s">
        <v>913</v>
      </c>
      <c r="AE62" s="1" t="s">
        <v>913</v>
      </c>
      <c r="AF62" s="1" t="s">
        <v>913</v>
      </c>
      <c r="AG62" s="1" t="s">
        <v>913</v>
      </c>
      <c r="AH62" s="1" t="s">
        <v>913</v>
      </c>
      <c r="AI62" s="1" t="s">
        <v>913</v>
      </c>
      <c r="AJ62" s="1" t="s">
        <v>913</v>
      </c>
      <c r="AK62" s="1" t="s">
        <v>913</v>
      </c>
      <c r="AL62" s="1" t="s">
        <v>913</v>
      </c>
      <c r="AM62" s="1" t="s">
        <v>913</v>
      </c>
      <c r="AO62" s="22"/>
    </row>
    <row r="63" spans="1:41" ht="14.45" hidden="1" customHeight="1" outlineLevel="4" x14ac:dyDescent="0.25">
      <c r="A63" s="8" t="s">
        <v>375</v>
      </c>
      <c r="B63" s="8" t="s">
        <v>341</v>
      </c>
      <c r="E63" s="295"/>
      <c r="G63" s="294"/>
      <c r="I63" s="294"/>
      <c r="K63" s="294"/>
      <c r="M63" s="295"/>
      <c r="N63" s="8" t="s">
        <v>375</v>
      </c>
      <c r="P63" s="1" t="s">
        <v>270</v>
      </c>
      <c r="Q63" s="1"/>
      <c r="R63" s="1"/>
      <c r="T63" s="1" t="s">
        <v>913</v>
      </c>
      <c r="U63" s="1" t="s">
        <v>913</v>
      </c>
      <c r="V63" s="1" t="s">
        <v>913</v>
      </c>
      <c r="X63" s="1" t="s">
        <v>913</v>
      </c>
      <c r="Y63" s="1" t="s">
        <v>913</v>
      </c>
      <c r="Z63" s="1" t="s">
        <v>913</v>
      </c>
      <c r="AA63" s="1" t="s">
        <v>913</v>
      </c>
      <c r="AB63" s="1" t="s">
        <v>913</v>
      </c>
      <c r="AC63" s="1" t="s">
        <v>913</v>
      </c>
      <c r="AE63" s="1" t="s">
        <v>913</v>
      </c>
      <c r="AF63" s="1" t="s">
        <v>913</v>
      </c>
      <c r="AG63" s="1" t="s">
        <v>913</v>
      </c>
      <c r="AH63" s="1" t="s">
        <v>913</v>
      </c>
      <c r="AI63" s="1" t="s">
        <v>913</v>
      </c>
      <c r="AJ63" s="1" t="s">
        <v>913</v>
      </c>
      <c r="AK63" s="1" t="s">
        <v>913</v>
      </c>
      <c r="AL63" s="1" t="s">
        <v>913</v>
      </c>
      <c r="AM63" s="1" t="s">
        <v>913</v>
      </c>
      <c r="AO63" s="22"/>
    </row>
    <row r="64" spans="1:41" ht="14.45" hidden="1" customHeight="1" outlineLevel="3" x14ac:dyDescent="0.25">
      <c r="A64" s="20"/>
      <c r="B64" s="20"/>
      <c r="E64" s="295"/>
      <c r="G64" s="294"/>
      <c r="I64" s="294"/>
      <c r="P64" s="1"/>
      <c r="Q64" s="1"/>
      <c r="R64" s="1"/>
      <c r="T64" s="1"/>
      <c r="U64" s="1"/>
      <c r="V64" s="1"/>
      <c r="X64" s="1" t="s">
        <v>913</v>
      </c>
      <c r="Y64" s="1" t="s">
        <v>913</v>
      </c>
      <c r="Z64" s="1" t="s">
        <v>913</v>
      </c>
      <c r="AA64" s="1" t="s">
        <v>913</v>
      </c>
      <c r="AB64" s="1" t="s">
        <v>913</v>
      </c>
      <c r="AC64" s="1" t="s">
        <v>913</v>
      </c>
      <c r="AE64" s="1" t="s">
        <v>913</v>
      </c>
      <c r="AF64" s="1" t="s">
        <v>913</v>
      </c>
      <c r="AG64" s="1" t="s">
        <v>913</v>
      </c>
      <c r="AH64" s="1" t="s">
        <v>913</v>
      </c>
      <c r="AI64" s="1" t="s">
        <v>913</v>
      </c>
      <c r="AJ64" s="1" t="s">
        <v>913</v>
      </c>
      <c r="AK64" s="1"/>
      <c r="AL64" s="1" t="s">
        <v>913</v>
      </c>
      <c r="AM64" s="1" t="s">
        <v>913</v>
      </c>
      <c r="AO64" s="22"/>
    </row>
    <row r="65" spans="1:41" ht="240" hidden="1" outlineLevel="2" collapsed="1" x14ac:dyDescent="0.25">
      <c r="A65" s="3" t="s">
        <v>78</v>
      </c>
      <c r="B65" s="3" t="s">
        <v>338</v>
      </c>
      <c r="E65" s="295"/>
      <c r="G65" s="294"/>
      <c r="I65" s="294"/>
      <c r="J65" s="14" t="s">
        <v>78</v>
      </c>
      <c r="P65" s="1" t="s">
        <v>398</v>
      </c>
      <c r="Q65" s="22" t="s">
        <v>325</v>
      </c>
      <c r="R65" s="22" t="s">
        <v>325</v>
      </c>
      <c r="T65" s="1" t="s">
        <v>913</v>
      </c>
      <c r="U65" s="1" t="s">
        <v>913</v>
      </c>
      <c r="V65" s="1" t="s">
        <v>913</v>
      </c>
      <c r="X65" s="1" t="s">
        <v>913</v>
      </c>
      <c r="Y65" s="1" t="s">
        <v>913</v>
      </c>
      <c r="Z65" s="1" t="s">
        <v>913</v>
      </c>
      <c r="AA65" s="1" t="s">
        <v>913</v>
      </c>
      <c r="AB65" s="1" t="s">
        <v>913</v>
      </c>
      <c r="AC65" s="1" t="s">
        <v>913</v>
      </c>
      <c r="AE65" s="1" t="s">
        <v>913</v>
      </c>
      <c r="AF65" s="1" t="s">
        <v>913</v>
      </c>
      <c r="AG65" s="1" t="s">
        <v>913</v>
      </c>
      <c r="AH65" s="1" t="s">
        <v>913</v>
      </c>
      <c r="AI65" s="1" t="s">
        <v>913</v>
      </c>
      <c r="AJ65" s="1" t="s">
        <v>913</v>
      </c>
      <c r="AK65" s="1" t="s">
        <v>913</v>
      </c>
      <c r="AL65" s="1" t="s">
        <v>913</v>
      </c>
      <c r="AM65" s="1" t="s">
        <v>913</v>
      </c>
      <c r="AO65" s="22" t="s">
        <v>428</v>
      </c>
    </row>
    <row r="66" spans="1:41" ht="30" hidden="1" outlineLevel="2" x14ac:dyDescent="0.25">
      <c r="A66" s="3" t="s">
        <v>381</v>
      </c>
      <c r="B66" s="3" t="s">
        <v>338</v>
      </c>
      <c r="E66" s="295"/>
      <c r="G66" s="294"/>
      <c r="I66" s="294"/>
      <c r="J66" s="14" t="s">
        <v>381</v>
      </c>
      <c r="P66" s="1" t="s">
        <v>399</v>
      </c>
      <c r="Q66" s="22" t="s">
        <v>406</v>
      </c>
      <c r="R66" s="22" t="s">
        <v>406</v>
      </c>
      <c r="T66" s="1" t="s">
        <v>913</v>
      </c>
      <c r="U66" s="1" t="s">
        <v>913</v>
      </c>
      <c r="V66" s="1" t="s">
        <v>913</v>
      </c>
      <c r="X66" s="1" t="s">
        <v>913</v>
      </c>
      <c r="Y66" s="1" t="s">
        <v>913</v>
      </c>
      <c r="Z66" s="1" t="s">
        <v>913</v>
      </c>
      <c r="AA66" s="1" t="s">
        <v>913</v>
      </c>
      <c r="AB66" s="1" t="s">
        <v>913</v>
      </c>
      <c r="AC66" s="1" t="s">
        <v>913</v>
      </c>
      <c r="AE66" s="1" t="s">
        <v>913</v>
      </c>
      <c r="AF66" s="1" t="s">
        <v>913</v>
      </c>
      <c r="AG66" s="1" t="s">
        <v>913</v>
      </c>
      <c r="AH66" s="1" t="s">
        <v>913</v>
      </c>
      <c r="AI66" s="1" t="s">
        <v>913</v>
      </c>
      <c r="AJ66" s="1" t="s">
        <v>913</v>
      </c>
      <c r="AK66" s="1" t="s">
        <v>913</v>
      </c>
      <c r="AL66" s="1" t="s">
        <v>913</v>
      </c>
      <c r="AM66" s="1" t="s">
        <v>913</v>
      </c>
      <c r="AO66" s="22" t="s">
        <v>428</v>
      </c>
    </row>
    <row r="67" spans="1:41" ht="14.45" hidden="1" customHeight="1" outlineLevel="2" x14ac:dyDescent="0.25">
      <c r="A67" s="3" t="s">
        <v>382</v>
      </c>
      <c r="B67" s="3" t="s">
        <v>341</v>
      </c>
      <c r="E67" s="295"/>
      <c r="G67" s="294"/>
      <c r="I67" s="294"/>
      <c r="J67" s="14" t="s">
        <v>382</v>
      </c>
      <c r="P67" s="1" t="s">
        <v>137</v>
      </c>
      <c r="Q67" s="1"/>
      <c r="R67" s="1"/>
      <c r="T67" s="1" t="s">
        <v>913</v>
      </c>
      <c r="U67" s="1" t="s">
        <v>913</v>
      </c>
      <c r="V67" s="1" t="s">
        <v>913</v>
      </c>
      <c r="X67" s="1" t="s">
        <v>913</v>
      </c>
      <c r="Y67" s="1" t="s">
        <v>913</v>
      </c>
      <c r="Z67" s="1" t="s">
        <v>913</v>
      </c>
      <c r="AA67" s="1" t="s">
        <v>913</v>
      </c>
      <c r="AB67" s="1" t="s">
        <v>913</v>
      </c>
      <c r="AC67" s="1" t="s">
        <v>913</v>
      </c>
      <c r="AE67" s="1" t="s">
        <v>913</v>
      </c>
      <c r="AF67" s="1" t="s">
        <v>913</v>
      </c>
      <c r="AG67" s="1" t="s">
        <v>913</v>
      </c>
      <c r="AH67" s="1" t="s">
        <v>913</v>
      </c>
      <c r="AI67" s="1" t="s">
        <v>913</v>
      </c>
      <c r="AJ67" s="1" t="s">
        <v>913</v>
      </c>
      <c r="AK67" s="1" t="s">
        <v>913</v>
      </c>
      <c r="AL67" s="1" t="s">
        <v>913</v>
      </c>
      <c r="AM67" s="1" t="s">
        <v>913</v>
      </c>
      <c r="AO67" s="22"/>
    </row>
    <row r="68" spans="1:41" ht="14.45" hidden="1" customHeight="1" outlineLevel="2" x14ac:dyDescent="0.25">
      <c r="A68" s="3" t="s">
        <v>383</v>
      </c>
      <c r="B68" s="3" t="s">
        <v>338</v>
      </c>
      <c r="E68" s="295"/>
      <c r="G68" s="294"/>
      <c r="I68" s="294"/>
      <c r="J68" s="14" t="s">
        <v>383</v>
      </c>
      <c r="P68" s="1" t="s">
        <v>137</v>
      </c>
      <c r="Q68" s="1"/>
      <c r="R68" s="1"/>
      <c r="T68" s="1" t="s">
        <v>913</v>
      </c>
      <c r="U68" s="1" t="s">
        <v>913</v>
      </c>
      <c r="V68" s="1" t="s">
        <v>913</v>
      </c>
      <c r="X68" s="1" t="s">
        <v>913</v>
      </c>
      <c r="Y68" s="1" t="s">
        <v>913</v>
      </c>
      <c r="Z68" s="1" t="s">
        <v>913</v>
      </c>
      <c r="AA68" s="1" t="s">
        <v>913</v>
      </c>
      <c r="AB68" s="1" t="s">
        <v>913</v>
      </c>
      <c r="AC68" s="1" t="s">
        <v>913</v>
      </c>
      <c r="AE68" s="1" t="s">
        <v>913</v>
      </c>
      <c r="AF68" s="1" t="s">
        <v>913</v>
      </c>
      <c r="AG68" s="1" t="s">
        <v>913</v>
      </c>
      <c r="AH68" s="1" t="s">
        <v>913</v>
      </c>
      <c r="AI68" s="1" t="s">
        <v>913</v>
      </c>
      <c r="AJ68" s="1" t="s">
        <v>913</v>
      </c>
      <c r="AK68" s="1" t="s">
        <v>913</v>
      </c>
      <c r="AL68" s="1" t="s">
        <v>913</v>
      </c>
      <c r="AM68" s="1" t="s">
        <v>913</v>
      </c>
      <c r="AO68" s="22"/>
    </row>
    <row r="69" spans="1:41" ht="240" hidden="1" outlineLevel="2" x14ac:dyDescent="0.25">
      <c r="A69" s="3" t="s">
        <v>384</v>
      </c>
      <c r="B69" s="3" t="s">
        <v>338</v>
      </c>
      <c r="E69" s="295"/>
      <c r="G69" s="294"/>
      <c r="I69" s="294"/>
      <c r="J69" s="14" t="s">
        <v>384</v>
      </c>
      <c r="P69" s="1" t="s">
        <v>398</v>
      </c>
      <c r="Q69" s="22" t="s">
        <v>325</v>
      </c>
      <c r="R69" s="22" t="s">
        <v>325</v>
      </c>
      <c r="T69" s="1" t="s">
        <v>913</v>
      </c>
      <c r="U69" s="1" t="s">
        <v>913</v>
      </c>
      <c r="V69" s="1" t="s">
        <v>913</v>
      </c>
      <c r="X69" s="1" t="s">
        <v>913</v>
      </c>
      <c r="Y69" s="1" t="s">
        <v>913</v>
      </c>
      <c r="Z69" s="1" t="s">
        <v>913</v>
      </c>
      <c r="AA69" s="1" t="s">
        <v>913</v>
      </c>
      <c r="AB69" s="1" t="s">
        <v>913</v>
      </c>
      <c r="AC69" s="1" t="s">
        <v>913</v>
      </c>
      <c r="AE69" s="1" t="s">
        <v>913</v>
      </c>
      <c r="AF69" s="1" t="s">
        <v>913</v>
      </c>
      <c r="AG69" s="1" t="s">
        <v>913</v>
      </c>
      <c r="AH69" s="1" t="s">
        <v>913</v>
      </c>
      <c r="AI69" s="1" t="s">
        <v>913</v>
      </c>
      <c r="AJ69" s="1" t="s">
        <v>913</v>
      </c>
      <c r="AK69" s="1" t="s">
        <v>913</v>
      </c>
      <c r="AL69" s="1" t="s">
        <v>913</v>
      </c>
      <c r="AM69" s="1" t="s">
        <v>913</v>
      </c>
      <c r="AO69" s="22"/>
    </row>
    <row r="70" spans="1:41" ht="30" hidden="1" outlineLevel="2" x14ac:dyDescent="0.25">
      <c r="A70" s="3" t="s">
        <v>385</v>
      </c>
      <c r="B70" s="3" t="s">
        <v>338</v>
      </c>
      <c r="E70" s="295"/>
      <c r="G70" s="294"/>
      <c r="I70" s="294"/>
      <c r="J70" s="14" t="s">
        <v>385</v>
      </c>
      <c r="P70" s="1" t="s">
        <v>399</v>
      </c>
      <c r="Q70" s="22" t="s">
        <v>406</v>
      </c>
      <c r="R70" s="22" t="s">
        <v>406</v>
      </c>
      <c r="T70" s="1" t="s">
        <v>913</v>
      </c>
      <c r="U70" s="1" t="s">
        <v>913</v>
      </c>
      <c r="V70" s="1" t="s">
        <v>913</v>
      </c>
      <c r="X70" s="1" t="s">
        <v>913</v>
      </c>
      <c r="Y70" s="1" t="s">
        <v>913</v>
      </c>
      <c r="Z70" s="1" t="s">
        <v>913</v>
      </c>
      <c r="AA70" s="1" t="s">
        <v>913</v>
      </c>
      <c r="AB70" s="1" t="s">
        <v>913</v>
      </c>
      <c r="AC70" s="1" t="s">
        <v>913</v>
      </c>
      <c r="AE70" s="1" t="s">
        <v>913</v>
      </c>
      <c r="AF70" s="1" t="s">
        <v>913</v>
      </c>
      <c r="AG70" s="1" t="s">
        <v>913</v>
      </c>
      <c r="AH70" s="1" t="s">
        <v>913</v>
      </c>
      <c r="AI70" s="1" t="s">
        <v>913</v>
      </c>
      <c r="AJ70" s="1" t="s">
        <v>913</v>
      </c>
      <c r="AK70" s="1" t="s">
        <v>913</v>
      </c>
      <c r="AL70" s="1" t="s">
        <v>913</v>
      </c>
      <c r="AM70" s="1" t="s">
        <v>913</v>
      </c>
      <c r="AO70" s="22"/>
    </row>
    <row r="71" spans="1:41" ht="14.45" customHeight="1" outlineLevel="1" collapsed="1" x14ac:dyDescent="0.25">
      <c r="A71" s="3" t="s">
        <v>758</v>
      </c>
      <c r="B71" s="9" t="s">
        <v>341</v>
      </c>
      <c r="E71" s="295"/>
      <c r="G71" s="294"/>
      <c r="H71" s="14" t="s">
        <v>758</v>
      </c>
      <c r="P71" s="1" t="s">
        <v>400</v>
      </c>
      <c r="Q71" s="1"/>
      <c r="R71" s="1"/>
      <c r="T71" s="1" t="s">
        <v>913</v>
      </c>
      <c r="U71" s="1" t="s">
        <v>913</v>
      </c>
      <c r="V71" s="1" t="s">
        <v>913</v>
      </c>
      <c r="X71" s="1" t="s">
        <v>913</v>
      </c>
      <c r="Y71" s="1" t="s">
        <v>913</v>
      </c>
      <c r="Z71" s="1" t="s">
        <v>913</v>
      </c>
      <c r="AA71" s="1" t="s">
        <v>913</v>
      </c>
      <c r="AB71" s="1" t="s">
        <v>913</v>
      </c>
      <c r="AC71" s="1" t="s">
        <v>913</v>
      </c>
      <c r="AE71" s="1" t="s">
        <v>913</v>
      </c>
      <c r="AF71" s="1" t="s">
        <v>913</v>
      </c>
      <c r="AG71" s="1" t="s">
        <v>913</v>
      </c>
      <c r="AH71" s="1" t="s">
        <v>913</v>
      </c>
      <c r="AI71" s="1" t="s">
        <v>913</v>
      </c>
      <c r="AJ71" s="1" t="s">
        <v>913</v>
      </c>
      <c r="AK71" s="1" t="s">
        <v>913</v>
      </c>
      <c r="AL71" s="1" t="s">
        <v>913</v>
      </c>
      <c r="AM71" s="1" t="s">
        <v>913</v>
      </c>
      <c r="AO71" s="22"/>
    </row>
    <row r="72" spans="1:41" ht="14.45" hidden="1" customHeight="1" outlineLevel="2" x14ac:dyDescent="0.25">
      <c r="A72" s="8" t="s">
        <v>779</v>
      </c>
      <c r="B72" s="9"/>
      <c r="E72" s="295"/>
      <c r="G72" s="294"/>
      <c r="H72" s="10"/>
      <c r="I72" s="300" t="s">
        <v>97</v>
      </c>
      <c r="J72" s="8" t="s">
        <v>779</v>
      </c>
      <c r="P72" s="1"/>
      <c r="Q72" s="1"/>
      <c r="R72" s="1"/>
      <c r="T72" s="1" t="s">
        <v>913</v>
      </c>
      <c r="U72" s="1" t="s">
        <v>913</v>
      </c>
      <c r="V72" s="1" t="s">
        <v>913</v>
      </c>
      <c r="X72" s="1" t="s">
        <v>913</v>
      </c>
      <c r="Y72" s="1" t="s">
        <v>913</v>
      </c>
      <c r="Z72" s="1" t="s">
        <v>913</v>
      </c>
      <c r="AA72" s="1" t="s">
        <v>913</v>
      </c>
      <c r="AB72" s="1" t="s">
        <v>913</v>
      </c>
      <c r="AC72" s="1" t="s">
        <v>913</v>
      </c>
      <c r="AE72" s="1" t="s">
        <v>913</v>
      </c>
      <c r="AF72" s="1" t="s">
        <v>913</v>
      </c>
      <c r="AG72" s="1" t="s">
        <v>913</v>
      </c>
      <c r="AH72" s="1" t="s">
        <v>913</v>
      </c>
      <c r="AI72" s="1" t="s">
        <v>913</v>
      </c>
      <c r="AJ72" s="1" t="s">
        <v>913</v>
      </c>
      <c r="AK72" s="1" t="s">
        <v>913</v>
      </c>
      <c r="AL72" s="1" t="s">
        <v>913</v>
      </c>
      <c r="AM72" s="1" t="s">
        <v>913</v>
      </c>
      <c r="AO72" s="164"/>
    </row>
    <row r="73" spans="1:41" ht="14.45" hidden="1" customHeight="1" outlineLevel="2" x14ac:dyDescent="0.25">
      <c r="A73" s="3" t="s">
        <v>780</v>
      </c>
      <c r="B73" s="9"/>
      <c r="E73" s="295"/>
      <c r="G73" s="294"/>
      <c r="H73" s="10"/>
      <c r="I73" s="300"/>
      <c r="J73" s="3" t="s">
        <v>780</v>
      </c>
      <c r="P73" s="1"/>
      <c r="Q73" s="1"/>
      <c r="R73" s="1"/>
      <c r="T73" s="1" t="s">
        <v>913</v>
      </c>
      <c r="U73" s="1" t="s">
        <v>913</v>
      </c>
      <c r="V73" s="1" t="s">
        <v>913</v>
      </c>
      <c r="X73" s="1" t="s">
        <v>913</v>
      </c>
      <c r="Y73" s="1" t="s">
        <v>913</v>
      </c>
      <c r="Z73" s="1" t="s">
        <v>913</v>
      </c>
      <c r="AA73" s="1" t="s">
        <v>913</v>
      </c>
      <c r="AB73" s="1" t="s">
        <v>913</v>
      </c>
      <c r="AC73" s="1" t="s">
        <v>913</v>
      </c>
      <c r="AE73" s="1" t="s">
        <v>913</v>
      </c>
      <c r="AF73" s="1" t="s">
        <v>913</v>
      </c>
      <c r="AG73" s="1" t="s">
        <v>913</v>
      </c>
      <c r="AH73" s="1" t="s">
        <v>913</v>
      </c>
      <c r="AI73" s="1" t="s">
        <v>913</v>
      </c>
      <c r="AJ73" s="1" t="s">
        <v>913</v>
      </c>
      <c r="AK73" s="1" t="s">
        <v>913</v>
      </c>
      <c r="AL73" s="1" t="s">
        <v>913</v>
      </c>
      <c r="AM73" s="1" t="s">
        <v>913</v>
      </c>
      <c r="AO73" s="164"/>
    </row>
    <row r="74" spans="1:41" ht="14.45" hidden="1" customHeight="1" outlineLevel="2" x14ac:dyDescent="0.25">
      <c r="A74" s="8" t="s">
        <v>781</v>
      </c>
      <c r="B74" s="9"/>
      <c r="E74" s="295"/>
      <c r="G74" s="294"/>
      <c r="H74" s="10"/>
      <c r="I74" s="300"/>
      <c r="J74" s="8" t="s">
        <v>781</v>
      </c>
      <c r="P74" s="1"/>
      <c r="Q74" s="1"/>
      <c r="R74" s="1"/>
      <c r="T74" s="1" t="s">
        <v>913</v>
      </c>
      <c r="U74" s="1" t="s">
        <v>913</v>
      </c>
      <c r="V74" s="1" t="s">
        <v>913</v>
      </c>
      <c r="X74" s="1" t="s">
        <v>913</v>
      </c>
      <c r="Y74" s="1" t="s">
        <v>913</v>
      </c>
      <c r="Z74" s="1" t="s">
        <v>913</v>
      </c>
      <c r="AA74" s="1" t="s">
        <v>913</v>
      </c>
      <c r="AB74" s="1" t="s">
        <v>913</v>
      </c>
      <c r="AC74" s="1" t="s">
        <v>913</v>
      </c>
      <c r="AE74" s="1" t="s">
        <v>913</v>
      </c>
      <c r="AF74" s="1" t="s">
        <v>913</v>
      </c>
      <c r="AG74" s="1" t="s">
        <v>913</v>
      </c>
      <c r="AH74" s="1" t="s">
        <v>913</v>
      </c>
      <c r="AI74" s="1" t="s">
        <v>913</v>
      </c>
      <c r="AJ74" s="1" t="s">
        <v>913</v>
      </c>
      <c r="AK74" s="1" t="s">
        <v>913</v>
      </c>
      <c r="AL74" s="1" t="s">
        <v>913</v>
      </c>
      <c r="AM74" s="1" t="s">
        <v>913</v>
      </c>
      <c r="AO74" s="164"/>
    </row>
    <row r="75" spans="1:41" ht="14.45" hidden="1" customHeight="1" outlineLevel="2" x14ac:dyDescent="0.25">
      <c r="A75" s="3" t="s">
        <v>782</v>
      </c>
      <c r="B75" s="9"/>
      <c r="E75" s="295"/>
      <c r="G75" s="294"/>
      <c r="H75" s="10"/>
      <c r="I75" s="300"/>
      <c r="J75" s="3" t="s">
        <v>782</v>
      </c>
      <c r="P75" s="1"/>
      <c r="Q75" s="1"/>
      <c r="R75" s="1"/>
      <c r="T75" s="1" t="s">
        <v>913</v>
      </c>
      <c r="U75" s="1" t="s">
        <v>913</v>
      </c>
      <c r="V75" s="1" t="s">
        <v>913</v>
      </c>
      <c r="X75" s="1" t="s">
        <v>913</v>
      </c>
      <c r="Y75" s="1" t="s">
        <v>913</v>
      </c>
      <c r="Z75" s="1" t="s">
        <v>913</v>
      </c>
      <c r="AA75" s="1" t="s">
        <v>913</v>
      </c>
      <c r="AB75" s="1" t="s">
        <v>913</v>
      </c>
      <c r="AC75" s="1" t="s">
        <v>913</v>
      </c>
      <c r="AE75" s="1" t="s">
        <v>913</v>
      </c>
      <c r="AF75" s="1" t="s">
        <v>913</v>
      </c>
      <c r="AG75" s="1" t="s">
        <v>913</v>
      </c>
      <c r="AH75" s="1" t="s">
        <v>913</v>
      </c>
      <c r="AI75" s="1" t="s">
        <v>913</v>
      </c>
      <c r="AJ75" s="1" t="s">
        <v>913</v>
      </c>
      <c r="AK75" s="1" t="s">
        <v>913</v>
      </c>
      <c r="AL75" s="1" t="s">
        <v>913</v>
      </c>
      <c r="AM75" s="1" t="s">
        <v>913</v>
      </c>
      <c r="AO75" s="164"/>
    </row>
    <row r="76" spans="1:41" ht="14.45" hidden="1" customHeight="1" outlineLevel="2" x14ac:dyDescent="0.25">
      <c r="A76" s="8" t="s">
        <v>783</v>
      </c>
      <c r="B76" s="9"/>
      <c r="E76" s="295"/>
      <c r="G76" s="294"/>
      <c r="H76" s="10"/>
      <c r="I76" s="300"/>
      <c r="J76" s="8" t="s">
        <v>783</v>
      </c>
      <c r="P76" s="1"/>
      <c r="Q76" s="1"/>
      <c r="R76" s="1"/>
      <c r="T76" s="1" t="s">
        <v>913</v>
      </c>
      <c r="U76" s="1" t="s">
        <v>913</v>
      </c>
      <c r="V76" s="1" t="s">
        <v>913</v>
      </c>
      <c r="X76" s="1" t="s">
        <v>913</v>
      </c>
      <c r="Y76" s="1" t="s">
        <v>913</v>
      </c>
      <c r="Z76" s="1" t="s">
        <v>913</v>
      </c>
      <c r="AA76" s="1" t="s">
        <v>913</v>
      </c>
      <c r="AB76" s="1" t="s">
        <v>913</v>
      </c>
      <c r="AC76" s="1" t="s">
        <v>913</v>
      </c>
      <c r="AE76" s="1" t="s">
        <v>913</v>
      </c>
      <c r="AF76" s="1" t="s">
        <v>913</v>
      </c>
      <c r="AG76" s="1" t="s">
        <v>913</v>
      </c>
      <c r="AH76" s="1" t="s">
        <v>913</v>
      </c>
      <c r="AI76" s="1" t="s">
        <v>913</v>
      </c>
      <c r="AJ76" s="1" t="s">
        <v>913</v>
      </c>
      <c r="AK76" s="1" t="s">
        <v>913</v>
      </c>
      <c r="AL76" s="1" t="s">
        <v>913</v>
      </c>
      <c r="AM76" s="1" t="s">
        <v>913</v>
      </c>
      <c r="AO76" s="164"/>
    </row>
    <row r="77" spans="1:41" ht="14.45" customHeight="1" outlineLevel="1" collapsed="1" x14ac:dyDescent="0.25">
      <c r="A77" s="3" t="s">
        <v>731</v>
      </c>
      <c r="B77" s="9" t="s">
        <v>341</v>
      </c>
      <c r="E77" s="295"/>
      <c r="G77" s="294"/>
      <c r="H77" s="3" t="s">
        <v>731</v>
      </c>
      <c r="P77" s="1" t="s">
        <v>401</v>
      </c>
      <c r="Q77" s="1"/>
      <c r="R77" s="1"/>
      <c r="T77" s="1" t="s">
        <v>913</v>
      </c>
      <c r="U77" s="1" t="s">
        <v>913</v>
      </c>
      <c r="V77" s="1" t="s">
        <v>913</v>
      </c>
      <c r="X77" s="1" t="s">
        <v>338</v>
      </c>
      <c r="Y77" s="1" t="s">
        <v>338</v>
      </c>
      <c r="Z77" s="1" t="s">
        <v>338</v>
      </c>
      <c r="AA77" s="1" t="s">
        <v>338</v>
      </c>
      <c r="AB77" s="1" t="s">
        <v>913</v>
      </c>
      <c r="AC77" s="1" t="s">
        <v>913</v>
      </c>
      <c r="AE77" s="1" t="s">
        <v>338</v>
      </c>
      <c r="AF77" s="1" t="s">
        <v>338</v>
      </c>
      <c r="AG77" s="1" t="s">
        <v>338</v>
      </c>
      <c r="AH77" s="1" t="s">
        <v>338</v>
      </c>
      <c r="AI77" s="1" t="s">
        <v>338</v>
      </c>
      <c r="AJ77" s="1" t="s">
        <v>338</v>
      </c>
      <c r="AK77" s="1" t="s">
        <v>913</v>
      </c>
      <c r="AL77" s="1" t="s">
        <v>913</v>
      </c>
      <c r="AM77" s="1" t="s">
        <v>913</v>
      </c>
      <c r="AO77" s="22"/>
    </row>
    <row r="78" spans="1:41" ht="14.45" customHeight="1" outlineLevel="2" x14ac:dyDescent="0.25">
      <c r="A78" s="8" t="s">
        <v>180</v>
      </c>
      <c r="B78" s="9"/>
      <c r="E78" s="295"/>
      <c r="G78" s="191"/>
      <c r="H78" s="10"/>
      <c r="I78" s="300" t="s">
        <v>95</v>
      </c>
      <c r="J78" s="18" t="s">
        <v>180</v>
      </c>
      <c r="P78" s="213" t="s">
        <v>833</v>
      </c>
      <c r="Q78" s="1"/>
      <c r="R78" s="1"/>
      <c r="T78" s="1" t="s">
        <v>913</v>
      </c>
      <c r="U78" s="1" t="s">
        <v>913</v>
      </c>
      <c r="V78" s="1" t="s">
        <v>913</v>
      </c>
      <c r="X78" s="1" t="s">
        <v>338</v>
      </c>
      <c r="Y78" s="1" t="s">
        <v>338</v>
      </c>
      <c r="Z78" s="1" t="s">
        <v>338</v>
      </c>
      <c r="AA78" s="1" t="s">
        <v>338</v>
      </c>
      <c r="AB78" s="1" t="s">
        <v>913</v>
      </c>
      <c r="AC78" s="1" t="s">
        <v>913</v>
      </c>
      <c r="AE78" s="1" t="s">
        <v>338</v>
      </c>
      <c r="AF78" s="1" t="s">
        <v>338</v>
      </c>
      <c r="AG78" s="1" t="s">
        <v>338</v>
      </c>
      <c r="AH78" s="1" t="s">
        <v>338</v>
      </c>
      <c r="AI78" s="1" t="s">
        <v>338</v>
      </c>
      <c r="AJ78" s="1" t="s">
        <v>338</v>
      </c>
      <c r="AK78" s="1" t="s">
        <v>913</v>
      </c>
      <c r="AL78" s="1" t="s">
        <v>913</v>
      </c>
      <c r="AM78" s="1" t="s">
        <v>913</v>
      </c>
      <c r="AO78" s="164"/>
    </row>
    <row r="79" spans="1:41" ht="150" outlineLevel="3" x14ac:dyDescent="0.25">
      <c r="A79" s="8" t="s">
        <v>127</v>
      </c>
      <c r="B79" s="9"/>
      <c r="E79" s="295"/>
      <c r="G79" s="191"/>
      <c r="H79" s="10"/>
      <c r="I79" s="300"/>
      <c r="K79" s="296" t="s">
        <v>126</v>
      </c>
      <c r="L79" s="8" t="s">
        <v>127</v>
      </c>
      <c r="P79" s="1" t="s">
        <v>264</v>
      </c>
      <c r="Q79" s="194" t="s">
        <v>319</v>
      </c>
      <c r="R79" s="194" t="s">
        <v>319</v>
      </c>
      <c r="T79" s="1" t="s">
        <v>913</v>
      </c>
      <c r="U79" s="1" t="s">
        <v>913</v>
      </c>
      <c r="V79" s="1" t="s">
        <v>913</v>
      </c>
      <c r="X79" s="1" t="s">
        <v>338</v>
      </c>
      <c r="Y79" s="1" t="s">
        <v>338</v>
      </c>
      <c r="Z79" s="1" t="s">
        <v>338</v>
      </c>
      <c r="AA79" s="1" t="s">
        <v>338</v>
      </c>
      <c r="AB79" s="1" t="s">
        <v>913</v>
      </c>
      <c r="AC79" s="1" t="s">
        <v>913</v>
      </c>
      <c r="AE79" s="1" t="s">
        <v>338</v>
      </c>
      <c r="AF79" s="1" t="s">
        <v>338</v>
      </c>
      <c r="AG79" s="1" t="s">
        <v>338</v>
      </c>
      <c r="AH79" s="1" t="s">
        <v>338</v>
      </c>
      <c r="AI79" s="1" t="s">
        <v>338</v>
      </c>
      <c r="AJ79" s="1" t="s">
        <v>338</v>
      </c>
      <c r="AK79" s="1" t="s">
        <v>913</v>
      </c>
      <c r="AL79" s="1" t="s">
        <v>913</v>
      </c>
      <c r="AM79" s="1" t="s">
        <v>913</v>
      </c>
      <c r="AO79" s="164"/>
    </row>
    <row r="80" spans="1:41" ht="105" outlineLevel="3" x14ac:dyDescent="0.25">
      <c r="A80" s="8" t="s">
        <v>128</v>
      </c>
      <c r="B80" s="9"/>
      <c r="E80" s="295"/>
      <c r="G80" s="191"/>
      <c r="H80" s="10"/>
      <c r="I80" s="300"/>
      <c r="K80" s="296"/>
      <c r="L80" s="8" t="s">
        <v>128</v>
      </c>
      <c r="P80" s="1" t="s">
        <v>265</v>
      </c>
      <c r="Q80" s="194" t="s">
        <v>320</v>
      </c>
      <c r="R80" s="194" t="s">
        <v>320</v>
      </c>
      <c r="T80" s="1" t="s">
        <v>913</v>
      </c>
      <c r="U80" s="1" t="s">
        <v>913</v>
      </c>
      <c r="V80" s="1" t="s">
        <v>913</v>
      </c>
      <c r="X80" s="1" t="s">
        <v>338</v>
      </c>
      <c r="Y80" s="1" t="s">
        <v>338</v>
      </c>
      <c r="Z80" s="1" t="s">
        <v>338</v>
      </c>
      <c r="AA80" s="1" t="s">
        <v>338</v>
      </c>
      <c r="AB80" s="1" t="s">
        <v>913</v>
      </c>
      <c r="AC80" s="1" t="s">
        <v>913</v>
      </c>
      <c r="AE80" s="1" t="s">
        <v>338</v>
      </c>
      <c r="AF80" s="1" t="s">
        <v>338</v>
      </c>
      <c r="AG80" s="1" t="s">
        <v>338</v>
      </c>
      <c r="AH80" s="1" t="s">
        <v>338</v>
      </c>
      <c r="AI80" s="1" t="s">
        <v>338</v>
      </c>
      <c r="AJ80" s="1" t="s">
        <v>338</v>
      </c>
      <c r="AK80" s="1" t="s">
        <v>913</v>
      </c>
      <c r="AL80" s="1" t="s">
        <v>913</v>
      </c>
      <c r="AM80" s="1" t="s">
        <v>913</v>
      </c>
      <c r="AO80" s="164"/>
    </row>
    <row r="81" spans="1:41" ht="90" outlineLevel="3" x14ac:dyDescent="0.25">
      <c r="A81" s="8" t="s">
        <v>129</v>
      </c>
      <c r="B81" s="9"/>
      <c r="E81" s="295"/>
      <c r="G81" s="191"/>
      <c r="H81" s="10"/>
      <c r="I81" s="300"/>
      <c r="K81" s="296"/>
      <c r="L81" s="8" t="s">
        <v>129</v>
      </c>
      <c r="P81" s="1" t="s">
        <v>266</v>
      </c>
      <c r="Q81" s="194" t="s">
        <v>808</v>
      </c>
      <c r="R81" s="194" t="s">
        <v>808</v>
      </c>
      <c r="T81" s="1" t="s">
        <v>913</v>
      </c>
      <c r="U81" s="1" t="s">
        <v>913</v>
      </c>
      <c r="V81" s="1" t="s">
        <v>913</v>
      </c>
      <c r="X81" s="1" t="s">
        <v>338</v>
      </c>
      <c r="Y81" s="1" t="s">
        <v>338</v>
      </c>
      <c r="Z81" s="1" t="s">
        <v>338</v>
      </c>
      <c r="AA81" s="1" t="s">
        <v>338</v>
      </c>
      <c r="AB81" s="1" t="s">
        <v>913</v>
      </c>
      <c r="AC81" s="1" t="s">
        <v>913</v>
      </c>
      <c r="AE81" s="1" t="s">
        <v>338</v>
      </c>
      <c r="AF81" s="1" t="s">
        <v>338</v>
      </c>
      <c r="AG81" s="1" t="s">
        <v>338</v>
      </c>
      <c r="AH81" s="1" t="s">
        <v>338</v>
      </c>
      <c r="AI81" s="1" t="s">
        <v>338</v>
      </c>
      <c r="AJ81" s="1" t="s">
        <v>338</v>
      </c>
      <c r="AK81" s="1" t="s">
        <v>913</v>
      </c>
      <c r="AL81" s="1" t="s">
        <v>913</v>
      </c>
      <c r="AM81" s="1" t="s">
        <v>913</v>
      </c>
      <c r="AO81" s="164"/>
    </row>
    <row r="82" spans="1:41" ht="45" outlineLevel="3" x14ac:dyDescent="0.25">
      <c r="A82" s="8" t="s">
        <v>130</v>
      </c>
      <c r="B82" s="9"/>
      <c r="E82" s="295"/>
      <c r="G82" s="191"/>
      <c r="H82" s="10"/>
      <c r="I82" s="300"/>
      <c r="K82" s="296"/>
      <c r="L82" s="8" t="s">
        <v>130</v>
      </c>
      <c r="P82" s="1" t="s">
        <v>267</v>
      </c>
      <c r="Q82" s="194" t="s">
        <v>322</v>
      </c>
      <c r="R82" s="194" t="s">
        <v>322</v>
      </c>
      <c r="T82" s="1" t="s">
        <v>913</v>
      </c>
      <c r="U82" s="1" t="s">
        <v>913</v>
      </c>
      <c r="V82" s="1" t="s">
        <v>913</v>
      </c>
      <c r="X82" s="1" t="s">
        <v>338</v>
      </c>
      <c r="Y82" s="1" t="s">
        <v>338</v>
      </c>
      <c r="Z82" s="1" t="s">
        <v>338</v>
      </c>
      <c r="AA82" s="1" t="s">
        <v>338</v>
      </c>
      <c r="AB82" s="1" t="s">
        <v>913</v>
      </c>
      <c r="AC82" s="1" t="s">
        <v>913</v>
      </c>
      <c r="AE82" s="1" t="s">
        <v>338</v>
      </c>
      <c r="AF82" s="1" t="s">
        <v>338</v>
      </c>
      <c r="AG82" s="1" t="s">
        <v>338</v>
      </c>
      <c r="AH82" s="1" t="s">
        <v>338</v>
      </c>
      <c r="AI82" s="1" t="s">
        <v>338</v>
      </c>
      <c r="AJ82" s="1" t="s">
        <v>338</v>
      </c>
      <c r="AK82" s="1" t="s">
        <v>913</v>
      </c>
      <c r="AL82" s="1" t="s">
        <v>913</v>
      </c>
      <c r="AM82" s="1" t="s">
        <v>913</v>
      </c>
      <c r="AO82" s="164"/>
    </row>
    <row r="83" spans="1:41" ht="60" outlineLevel="3" x14ac:dyDescent="0.25">
      <c r="A83" s="8" t="s">
        <v>131</v>
      </c>
      <c r="B83" s="9"/>
      <c r="E83" s="295"/>
      <c r="G83" s="191"/>
      <c r="H83" s="10"/>
      <c r="I83" s="300"/>
      <c r="K83" s="296"/>
      <c r="L83" s="8" t="s">
        <v>131</v>
      </c>
      <c r="P83" s="1" t="s">
        <v>268</v>
      </c>
      <c r="Q83" s="194" t="s">
        <v>323</v>
      </c>
      <c r="R83" s="194" t="s">
        <v>323</v>
      </c>
      <c r="T83" s="1" t="s">
        <v>913</v>
      </c>
      <c r="U83" s="1" t="s">
        <v>913</v>
      </c>
      <c r="V83" s="1" t="s">
        <v>913</v>
      </c>
      <c r="X83" s="1" t="s">
        <v>338</v>
      </c>
      <c r="Y83" s="1" t="s">
        <v>338</v>
      </c>
      <c r="Z83" s="1" t="s">
        <v>338</v>
      </c>
      <c r="AA83" s="1" t="s">
        <v>338</v>
      </c>
      <c r="AB83" s="1" t="s">
        <v>913</v>
      </c>
      <c r="AC83" s="1" t="s">
        <v>913</v>
      </c>
      <c r="AE83" s="1" t="s">
        <v>338</v>
      </c>
      <c r="AF83" s="1" t="s">
        <v>338</v>
      </c>
      <c r="AG83" s="1" t="s">
        <v>338</v>
      </c>
      <c r="AH83" s="1" t="s">
        <v>338</v>
      </c>
      <c r="AI83" s="1" t="s">
        <v>338</v>
      </c>
      <c r="AJ83" s="1" t="s">
        <v>338</v>
      </c>
      <c r="AK83" s="1" t="s">
        <v>913</v>
      </c>
      <c r="AL83" s="1" t="s">
        <v>913</v>
      </c>
      <c r="AM83" s="1" t="s">
        <v>913</v>
      </c>
      <c r="AO83" s="164"/>
    </row>
    <row r="84" spans="1:41" ht="45" outlineLevel="3" x14ac:dyDescent="0.25">
      <c r="A84" s="8" t="s">
        <v>132</v>
      </c>
      <c r="B84" s="9"/>
      <c r="E84" s="295"/>
      <c r="G84" s="191"/>
      <c r="H84" s="10"/>
      <c r="I84" s="300"/>
      <c r="K84" s="296"/>
      <c r="L84" s="8" t="s">
        <v>132</v>
      </c>
      <c r="P84" s="1" t="s">
        <v>269</v>
      </c>
      <c r="Q84" s="194" t="s">
        <v>324</v>
      </c>
      <c r="R84" s="194" t="s">
        <v>324</v>
      </c>
      <c r="T84" s="1" t="s">
        <v>913</v>
      </c>
      <c r="U84" s="1" t="s">
        <v>913</v>
      </c>
      <c r="V84" s="1" t="s">
        <v>913</v>
      </c>
      <c r="X84" s="1" t="s">
        <v>338</v>
      </c>
      <c r="Y84" s="1" t="s">
        <v>338</v>
      </c>
      <c r="Z84" s="1" t="s">
        <v>338</v>
      </c>
      <c r="AA84" s="1" t="s">
        <v>338</v>
      </c>
      <c r="AB84" s="1" t="s">
        <v>913</v>
      </c>
      <c r="AC84" s="1" t="s">
        <v>913</v>
      </c>
      <c r="AE84" s="1" t="s">
        <v>338</v>
      </c>
      <c r="AF84" s="1" t="s">
        <v>338</v>
      </c>
      <c r="AG84" s="1" t="s">
        <v>338</v>
      </c>
      <c r="AH84" s="1" t="s">
        <v>338</v>
      </c>
      <c r="AI84" s="1" t="s">
        <v>338</v>
      </c>
      <c r="AJ84" s="1" t="s">
        <v>338</v>
      </c>
      <c r="AK84" s="1" t="s">
        <v>913</v>
      </c>
      <c r="AL84" s="1" t="s">
        <v>913</v>
      </c>
      <c r="AM84" s="1" t="s">
        <v>913</v>
      </c>
      <c r="AO84" s="164"/>
    </row>
    <row r="85" spans="1:41" ht="60" outlineLevel="2" x14ac:dyDescent="0.25">
      <c r="A85" s="3" t="s">
        <v>369</v>
      </c>
      <c r="B85" s="9"/>
      <c r="E85" s="295"/>
      <c r="G85" s="191"/>
      <c r="H85" s="10"/>
      <c r="I85" s="300"/>
      <c r="J85" s="14" t="s">
        <v>369</v>
      </c>
      <c r="P85" s="1" t="s">
        <v>394</v>
      </c>
      <c r="Q85" s="194" t="s">
        <v>404</v>
      </c>
      <c r="R85" s="194"/>
      <c r="T85" s="1" t="s">
        <v>913</v>
      </c>
      <c r="U85" s="1" t="s">
        <v>913</v>
      </c>
      <c r="V85" s="1" t="s">
        <v>913</v>
      </c>
      <c r="X85" s="1" t="s">
        <v>341</v>
      </c>
      <c r="Y85" s="1" t="s">
        <v>341</v>
      </c>
      <c r="Z85" s="1" t="s">
        <v>341</v>
      </c>
      <c r="AA85" s="1" t="s">
        <v>341</v>
      </c>
      <c r="AB85" s="1" t="s">
        <v>913</v>
      </c>
      <c r="AC85" s="1" t="s">
        <v>913</v>
      </c>
      <c r="AE85" s="1" t="s">
        <v>341</v>
      </c>
      <c r="AF85" s="1" t="s">
        <v>341</v>
      </c>
      <c r="AG85" s="1" t="s">
        <v>341</v>
      </c>
      <c r="AH85" s="1" t="s">
        <v>341</v>
      </c>
      <c r="AI85" s="1" t="s">
        <v>341</v>
      </c>
      <c r="AJ85" s="1" t="s">
        <v>341</v>
      </c>
      <c r="AK85" s="1" t="s">
        <v>913</v>
      </c>
      <c r="AL85" s="1" t="s">
        <v>913</v>
      </c>
      <c r="AM85" s="1" t="s">
        <v>913</v>
      </c>
      <c r="AO85" s="164"/>
    </row>
    <row r="86" spans="1:41" ht="315" outlineLevel="2" x14ac:dyDescent="0.25">
      <c r="A86" s="3" t="s">
        <v>370</v>
      </c>
      <c r="B86" s="9"/>
      <c r="E86" s="295"/>
      <c r="G86" s="191"/>
      <c r="H86" s="10"/>
      <c r="I86" s="300"/>
      <c r="J86" s="14" t="s">
        <v>370</v>
      </c>
      <c r="P86" s="1" t="s">
        <v>395</v>
      </c>
      <c r="Q86" s="194" t="s">
        <v>834</v>
      </c>
      <c r="R86" s="194"/>
      <c r="T86" s="1" t="s">
        <v>913</v>
      </c>
      <c r="U86" s="1" t="s">
        <v>913</v>
      </c>
      <c r="V86" s="1" t="s">
        <v>913</v>
      </c>
      <c r="X86" s="1" t="s">
        <v>341</v>
      </c>
      <c r="Y86" s="1" t="s">
        <v>341</v>
      </c>
      <c r="Z86" s="1" t="s">
        <v>341</v>
      </c>
      <c r="AA86" s="1" t="s">
        <v>341</v>
      </c>
      <c r="AB86" s="1" t="s">
        <v>913</v>
      </c>
      <c r="AC86" s="1" t="s">
        <v>913</v>
      </c>
      <c r="AE86" s="1" t="s">
        <v>341</v>
      </c>
      <c r="AF86" s="1" t="s">
        <v>341</v>
      </c>
      <c r="AG86" s="1" t="s">
        <v>341</v>
      </c>
      <c r="AH86" s="1" t="s">
        <v>341</v>
      </c>
      <c r="AI86" s="1" t="s">
        <v>341</v>
      </c>
      <c r="AJ86" s="1" t="s">
        <v>341</v>
      </c>
      <c r="AK86" s="1" t="s">
        <v>913</v>
      </c>
      <c r="AL86" s="1" t="s">
        <v>913</v>
      </c>
      <c r="AM86" s="1" t="s">
        <v>913</v>
      </c>
      <c r="AO86" s="164"/>
    </row>
    <row r="87" spans="1:41" ht="14.45" customHeight="1" outlineLevel="2" x14ac:dyDescent="0.25">
      <c r="A87" s="3" t="s">
        <v>371</v>
      </c>
      <c r="B87" s="9"/>
      <c r="E87" s="295"/>
      <c r="G87" s="191"/>
      <c r="H87" s="10"/>
      <c r="I87" s="300"/>
      <c r="J87" s="14" t="s">
        <v>371</v>
      </c>
      <c r="P87" s="213" t="s">
        <v>266</v>
      </c>
      <c r="Q87" s="1"/>
      <c r="R87" s="1"/>
      <c r="T87" s="1" t="s">
        <v>913</v>
      </c>
      <c r="U87" s="1" t="s">
        <v>913</v>
      </c>
      <c r="V87" s="1" t="s">
        <v>913</v>
      </c>
      <c r="X87" s="1" t="s">
        <v>913</v>
      </c>
      <c r="Y87" s="1" t="s">
        <v>340</v>
      </c>
      <c r="Z87" s="1" t="s">
        <v>340</v>
      </c>
      <c r="AA87" s="1" t="s">
        <v>338</v>
      </c>
      <c r="AB87" s="1" t="s">
        <v>913</v>
      </c>
      <c r="AC87" s="1" t="s">
        <v>913</v>
      </c>
      <c r="AE87" s="1" t="s">
        <v>913</v>
      </c>
      <c r="AF87" s="1" t="s">
        <v>340</v>
      </c>
      <c r="AG87" s="1" t="s">
        <v>340</v>
      </c>
      <c r="AH87" s="1" t="s">
        <v>340</v>
      </c>
      <c r="AI87" s="1" t="s">
        <v>913</v>
      </c>
      <c r="AJ87" s="1" t="s">
        <v>340</v>
      </c>
      <c r="AK87" s="1" t="s">
        <v>913</v>
      </c>
      <c r="AL87" s="1" t="s">
        <v>913</v>
      </c>
      <c r="AM87" s="1" t="s">
        <v>913</v>
      </c>
      <c r="AO87" s="164"/>
    </row>
    <row r="88" spans="1:41" ht="14.45" customHeight="1" outlineLevel="3" x14ac:dyDescent="0.25">
      <c r="A88" s="8" t="s">
        <v>372</v>
      </c>
      <c r="B88" s="9"/>
      <c r="E88" s="295"/>
      <c r="G88" s="191"/>
      <c r="H88" s="10"/>
      <c r="I88" s="300"/>
      <c r="K88" s="300" t="s">
        <v>391</v>
      </c>
      <c r="L88" s="18" t="s">
        <v>372</v>
      </c>
      <c r="P88" s="1"/>
      <c r="Q88" s="1"/>
      <c r="R88" s="1"/>
      <c r="T88" s="1" t="s">
        <v>913</v>
      </c>
      <c r="U88" s="1" t="s">
        <v>913</v>
      </c>
      <c r="V88" s="1" t="s">
        <v>913</v>
      </c>
      <c r="X88" s="1" t="s">
        <v>913</v>
      </c>
      <c r="Y88" s="1" t="s">
        <v>338</v>
      </c>
      <c r="Z88" s="1" t="s">
        <v>338</v>
      </c>
      <c r="AA88" s="1" t="s">
        <v>338</v>
      </c>
      <c r="AB88" s="1" t="s">
        <v>913</v>
      </c>
      <c r="AC88" s="1" t="s">
        <v>913</v>
      </c>
      <c r="AE88" s="1" t="s">
        <v>913</v>
      </c>
      <c r="AF88" s="1" t="s">
        <v>338</v>
      </c>
      <c r="AG88" s="1" t="s">
        <v>338</v>
      </c>
      <c r="AH88" s="1" t="s">
        <v>338</v>
      </c>
      <c r="AI88" s="1" t="s">
        <v>913</v>
      </c>
      <c r="AJ88" s="1" t="s">
        <v>338</v>
      </c>
      <c r="AK88" s="1" t="s">
        <v>913</v>
      </c>
      <c r="AL88" s="1" t="s">
        <v>913</v>
      </c>
      <c r="AM88" s="1" t="s">
        <v>913</v>
      </c>
      <c r="AO88" s="164"/>
    </row>
    <row r="89" spans="1:41" ht="14.45" customHeight="1" outlineLevel="3" x14ac:dyDescent="0.25">
      <c r="A89" s="3" t="s">
        <v>373</v>
      </c>
      <c r="B89" s="9"/>
      <c r="E89" s="295"/>
      <c r="G89" s="191"/>
      <c r="H89" s="10"/>
      <c r="I89" s="300"/>
      <c r="K89" s="300"/>
      <c r="L89" s="14" t="s">
        <v>373</v>
      </c>
      <c r="P89" s="1"/>
      <c r="Q89" s="1"/>
      <c r="R89" s="1"/>
      <c r="T89" s="1" t="s">
        <v>913</v>
      </c>
      <c r="U89" s="1" t="s">
        <v>913</v>
      </c>
      <c r="V89" s="1" t="s">
        <v>913</v>
      </c>
      <c r="X89" s="1" t="s">
        <v>913</v>
      </c>
      <c r="Y89" s="1" t="s">
        <v>340</v>
      </c>
      <c r="Z89" s="1" t="s">
        <v>340</v>
      </c>
      <c r="AA89" s="1" t="s">
        <v>340</v>
      </c>
      <c r="AB89" s="1" t="s">
        <v>913</v>
      </c>
      <c r="AC89" s="1" t="s">
        <v>913</v>
      </c>
      <c r="AE89" s="1" t="s">
        <v>913</v>
      </c>
      <c r="AF89" s="1" t="s">
        <v>340</v>
      </c>
      <c r="AG89" s="1" t="s">
        <v>340</v>
      </c>
      <c r="AH89" s="1" t="s">
        <v>340</v>
      </c>
      <c r="AI89" s="1" t="s">
        <v>913</v>
      </c>
      <c r="AJ89" s="1" t="s">
        <v>340</v>
      </c>
      <c r="AK89" s="1" t="s">
        <v>913</v>
      </c>
      <c r="AL89" s="1" t="s">
        <v>913</v>
      </c>
      <c r="AM89" s="1" t="s">
        <v>913</v>
      </c>
      <c r="AO89" s="164"/>
    </row>
    <row r="90" spans="1:41" ht="14.45" customHeight="1" outlineLevel="3" x14ac:dyDescent="0.25">
      <c r="A90" s="8" t="s">
        <v>374</v>
      </c>
      <c r="B90" s="9"/>
      <c r="E90" s="295"/>
      <c r="G90" s="191"/>
      <c r="H90" s="10"/>
      <c r="I90" s="300"/>
      <c r="K90" s="300"/>
      <c r="L90" s="18" t="s">
        <v>374</v>
      </c>
      <c r="P90" s="213" t="s">
        <v>396</v>
      </c>
      <c r="Q90" s="1"/>
      <c r="R90" s="1"/>
      <c r="T90" s="1" t="s">
        <v>913</v>
      </c>
      <c r="U90" s="1" t="s">
        <v>913</v>
      </c>
      <c r="V90" s="1" t="s">
        <v>913</v>
      </c>
      <c r="X90" s="1" t="s">
        <v>913</v>
      </c>
      <c r="Y90" s="1" t="s">
        <v>338</v>
      </c>
      <c r="Z90" s="1" t="s">
        <v>338</v>
      </c>
      <c r="AA90" s="1" t="s">
        <v>338</v>
      </c>
      <c r="AB90" s="1" t="s">
        <v>913</v>
      </c>
      <c r="AC90" s="1" t="s">
        <v>913</v>
      </c>
      <c r="AE90" s="1" t="s">
        <v>913</v>
      </c>
      <c r="AF90" s="1" t="s">
        <v>338</v>
      </c>
      <c r="AG90" s="1" t="s">
        <v>338</v>
      </c>
      <c r="AH90" s="1" t="s">
        <v>338</v>
      </c>
      <c r="AI90" s="1" t="s">
        <v>913</v>
      </c>
      <c r="AJ90" s="1" t="s">
        <v>338</v>
      </c>
      <c r="AK90" s="1" t="s">
        <v>913</v>
      </c>
      <c r="AL90" s="1" t="s">
        <v>913</v>
      </c>
      <c r="AM90" s="1" t="s">
        <v>913</v>
      </c>
      <c r="AO90" s="164"/>
    </row>
    <row r="91" spans="1:41" ht="14.45" customHeight="1" outlineLevel="4" x14ac:dyDescent="0.25">
      <c r="A91" s="8" t="s">
        <v>58</v>
      </c>
      <c r="B91" s="9"/>
      <c r="E91" s="295"/>
      <c r="G91" s="191"/>
      <c r="H91" s="10"/>
      <c r="I91" s="300"/>
      <c r="K91" s="300"/>
      <c r="M91" s="296" t="s">
        <v>377</v>
      </c>
      <c r="N91" s="8" t="s">
        <v>58</v>
      </c>
      <c r="P91" s="1"/>
      <c r="Q91" s="1"/>
      <c r="R91" s="1"/>
      <c r="T91" s="1" t="s">
        <v>913</v>
      </c>
      <c r="U91" s="1" t="s">
        <v>913</v>
      </c>
      <c r="V91" s="1" t="s">
        <v>913</v>
      </c>
      <c r="X91" s="1" t="s">
        <v>913</v>
      </c>
      <c r="Y91" s="1" t="s">
        <v>338</v>
      </c>
      <c r="Z91" s="1" t="s">
        <v>338</v>
      </c>
      <c r="AA91" s="1" t="s">
        <v>338</v>
      </c>
      <c r="AB91" s="1" t="s">
        <v>913</v>
      </c>
      <c r="AC91" s="1" t="s">
        <v>913</v>
      </c>
      <c r="AE91" s="1" t="s">
        <v>913</v>
      </c>
      <c r="AF91" s="1" t="s">
        <v>338</v>
      </c>
      <c r="AG91" s="1" t="s">
        <v>338</v>
      </c>
      <c r="AH91" s="1" t="s">
        <v>338</v>
      </c>
      <c r="AI91" s="1" t="s">
        <v>913</v>
      </c>
      <c r="AJ91" s="1" t="s">
        <v>338</v>
      </c>
      <c r="AK91" s="1" t="s">
        <v>913</v>
      </c>
      <c r="AL91" s="1" t="s">
        <v>913</v>
      </c>
      <c r="AM91" s="1" t="s">
        <v>913</v>
      </c>
      <c r="AO91" s="164"/>
    </row>
    <row r="92" spans="1:41" ht="14.45" customHeight="1" outlineLevel="4" x14ac:dyDescent="0.25">
      <c r="A92" s="8" t="s">
        <v>375</v>
      </c>
      <c r="B92" s="9"/>
      <c r="E92" s="295"/>
      <c r="G92" s="191"/>
      <c r="H92" s="10"/>
      <c r="I92" s="300"/>
      <c r="K92" s="300"/>
      <c r="M92" s="296"/>
      <c r="N92" s="8" t="s">
        <v>375</v>
      </c>
      <c r="P92" s="1"/>
      <c r="Q92" s="1"/>
      <c r="R92" s="1"/>
      <c r="T92" s="1" t="s">
        <v>913</v>
      </c>
      <c r="U92" s="1" t="s">
        <v>913</v>
      </c>
      <c r="V92" s="1" t="s">
        <v>913</v>
      </c>
      <c r="X92" s="1" t="s">
        <v>913</v>
      </c>
      <c r="Y92" s="1" t="s">
        <v>338</v>
      </c>
      <c r="Z92" s="1" t="s">
        <v>338</v>
      </c>
      <c r="AA92" s="1" t="s">
        <v>338</v>
      </c>
      <c r="AB92" s="1" t="s">
        <v>913</v>
      </c>
      <c r="AC92" s="1" t="s">
        <v>913</v>
      </c>
      <c r="AE92" s="1" t="s">
        <v>913</v>
      </c>
      <c r="AF92" s="1" t="s">
        <v>338</v>
      </c>
      <c r="AG92" s="1" t="s">
        <v>338</v>
      </c>
      <c r="AH92" s="1" t="s">
        <v>338</v>
      </c>
      <c r="AI92" s="1" t="s">
        <v>913</v>
      </c>
      <c r="AJ92" s="1" t="s">
        <v>338</v>
      </c>
      <c r="AK92" s="1" t="s">
        <v>913</v>
      </c>
      <c r="AL92" s="1" t="s">
        <v>913</v>
      </c>
      <c r="AM92" s="1" t="s">
        <v>913</v>
      </c>
      <c r="AO92" s="164"/>
    </row>
    <row r="93" spans="1:41" ht="14.45" customHeight="1" outlineLevel="3" x14ac:dyDescent="0.25">
      <c r="A93" s="20"/>
      <c r="B93" s="9"/>
      <c r="E93" s="295"/>
      <c r="G93" s="191"/>
      <c r="H93" s="10"/>
      <c r="I93" s="300"/>
      <c r="N93" s="10"/>
      <c r="P93" s="1"/>
      <c r="Q93" s="1"/>
      <c r="R93" s="1"/>
      <c r="T93" s="1">
        <v>0</v>
      </c>
      <c r="U93" s="1">
        <v>0</v>
      </c>
      <c r="V93" s="1" t="s">
        <v>918</v>
      </c>
      <c r="X93" s="1"/>
      <c r="Y93" s="1"/>
      <c r="Z93" s="1"/>
      <c r="AA93" s="1"/>
      <c r="AB93" s="1"/>
      <c r="AC93" s="1"/>
      <c r="AE93" s="1"/>
      <c r="AF93" s="1"/>
      <c r="AG93" s="1"/>
      <c r="AH93" s="1"/>
      <c r="AI93" s="1"/>
      <c r="AJ93" s="1"/>
      <c r="AK93" s="1"/>
      <c r="AL93" s="1"/>
      <c r="AM93" s="1"/>
      <c r="AO93" s="164"/>
    </row>
    <row r="94" spans="1:41" ht="14.45" customHeight="1" outlineLevel="2" x14ac:dyDescent="0.25">
      <c r="A94" s="3" t="s">
        <v>379</v>
      </c>
      <c r="B94" s="9"/>
      <c r="E94" s="295"/>
      <c r="G94" s="191"/>
      <c r="H94" s="10"/>
      <c r="I94" s="300"/>
      <c r="J94" s="14" t="s">
        <v>379</v>
      </c>
      <c r="N94" s="10"/>
      <c r="P94" s="213" t="s">
        <v>266</v>
      </c>
      <c r="Q94" s="1"/>
      <c r="R94" s="1"/>
      <c r="T94" s="1" t="s">
        <v>913</v>
      </c>
      <c r="U94" s="1" t="s">
        <v>913</v>
      </c>
      <c r="V94" s="1" t="s">
        <v>913</v>
      </c>
      <c r="X94" s="1" t="s">
        <v>338</v>
      </c>
      <c r="Y94" s="1" t="s">
        <v>340</v>
      </c>
      <c r="Z94" s="1" t="s">
        <v>913</v>
      </c>
      <c r="AA94" s="1" t="s">
        <v>338</v>
      </c>
      <c r="AB94" s="1" t="s">
        <v>913</v>
      </c>
      <c r="AC94" s="1" t="s">
        <v>913</v>
      </c>
      <c r="AE94" s="1" t="s">
        <v>338</v>
      </c>
      <c r="AF94" s="1" t="s">
        <v>340</v>
      </c>
      <c r="AG94" s="1" t="s">
        <v>340</v>
      </c>
      <c r="AH94" s="1" t="s">
        <v>340</v>
      </c>
      <c r="AI94" s="1" t="s">
        <v>913</v>
      </c>
      <c r="AJ94" s="1" t="s">
        <v>913</v>
      </c>
      <c r="AK94" s="1" t="s">
        <v>913</v>
      </c>
      <c r="AL94" s="1" t="s">
        <v>913</v>
      </c>
      <c r="AM94" s="1" t="s">
        <v>913</v>
      </c>
      <c r="AO94" s="164"/>
    </row>
    <row r="95" spans="1:41" ht="14.45" customHeight="1" outlineLevel="3" x14ac:dyDescent="0.25">
      <c r="A95" s="8" t="s">
        <v>372</v>
      </c>
      <c r="B95" s="9"/>
      <c r="E95" s="295"/>
      <c r="G95" s="191"/>
      <c r="H95" s="10"/>
      <c r="I95" s="300"/>
      <c r="K95" s="300" t="s">
        <v>376</v>
      </c>
      <c r="L95" s="18" t="s">
        <v>372</v>
      </c>
      <c r="N95" s="10"/>
      <c r="P95" s="1"/>
      <c r="Q95" s="1"/>
      <c r="R95" s="1"/>
      <c r="T95" s="1" t="s">
        <v>913</v>
      </c>
      <c r="U95" s="1" t="s">
        <v>913</v>
      </c>
      <c r="V95" s="1" t="s">
        <v>913</v>
      </c>
      <c r="X95" s="1" t="s">
        <v>338</v>
      </c>
      <c r="Y95" s="1" t="s">
        <v>338</v>
      </c>
      <c r="Z95" s="1" t="s">
        <v>913</v>
      </c>
      <c r="AA95" s="1" t="s">
        <v>338</v>
      </c>
      <c r="AB95" s="1" t="s">
        <v>913</v>
      </c>
      <c r="AC95" s="1" t="s">
        <v>913</v>
      </c>
      <c r="AE95" s="1" t="s">
        <v>338</v>
      </c>
      <c r="AF95" s="1" t="s">
        <v>338</v>
      </c>
      <c r="AG95" s="1" t="s">
        <v>338</v>
      </c>
      <c r="AH95" s="1" t="s">
        <v>338</v>
      </c>
      <c r="AI95" s="1" t="s">
        <v>913</v>
      </c>
      <c r="AJ95" s="1" t="s">
        <v>913</v>
      </c>
      <c r="AK95" s="1" t="s">
        <v>913</v>
      </c>
      <c r="AL95" s="1" t="s">
        <v>913</v>
      </c>
      <c r="AM95" s="1" t="s">
        <v>913</v>
      </c>
      <c r="AO95" s="164"/>
    </row>
    <row r="96" spans="1:41" ht="14.45" customHeight="1" outlineLevel="3" x14ac:dyDescent="0.25">
      <c r="A96" s="3" t="s">
        <v>373</v>
      </c>
      <c r="B96" s="9"/>
      <c r="E96" s="295"/>
      <c r="G96" s="191"/>
      <c r="H96" s="10"/>
      <c r="I96" s="300"/>
      <c r="K96" s="300"/>
      <c r="L96" s="14" t="s">
        <v>373</v>
      </c>
      <c r="N96" s="10"/>
      <c r="P96" s="1"/>
      <c r="Q96" s="1"/>
      <c r="R96" s="1"/>
      <c r="T96" s="1" t="s">
        <v>913</v>
      </c>
      <c r="U96" s="1" t="s">
        <v>913</v>
      </c>
      <c r="V96" s="1" t="s">
        <v>913</v>
      </c>
      <c r="X96" s="1" t="s">
        <v>340</v>
      </c>
      <c r="Y96" s="1" t="s">
        <v>340</v>
      </c>
      <c r="Z96" s="1" t="s">
        <v>913</v>
      </c>
      <c r="AA96" s="1" t="s">
        <v>340</v>
      </c>
      <c r="AB96" s="1" t="s">
        <v>913</v>
      </c>
      <c r="AC96" s="1" t="s">
        <v>913</v>
      </c>
      <c r="AE96" s="1" t="s">
        <v>340</v>
      </c>
      <c r="AF96" s="1" t="s">
        <v>340</v>
      </c>
      <c r="AG96" s="1" t="s">
        <v>340</v>
      </c>
      <c r="AH96" s="1" t="s">
        <v>340</v>
      </c>
      <c r="AI96" s="1" t="s">
        <v>913</v>
      </c>
      <c r="AJ96" s="1" t="s">
        <v>913</v>
      </c>
      <c r="AK96" s="1" t="s">
        <v>913</v>
      </c>
      <c r="AL96" s="1" t="s">
        <v>913</v>
      </c>
      <c r="AM96" s="1" t="s">
        <v>913</v>
      </c>
      <c r="AO96" s="164"/>
    </row>
    <row r="97" spans="1:41" ht="14.45" customHeight="1" outlineLevel="3" x14ac:dyDescent="0.25">
      <c r="A97" s="8" t="s">
        <v>374</v>
      </c>
      <c r="B97" s="9"/>
      <c r="E97" s="295"/>
      <c r="G97" s="191"/>
      <c r="H97" s="10"/>
      <c r="I97" s="300"/>
      <c r="K97" s="300"/>
      <c r="L97" s="18" t="s">
        <v>374</v>
      </c>
      <c r="N97" s="10"/>
      <c r="P97" s="213" t="s">
        <v>396</v>
      </c>
      <c r="Q97" s="1"/>
      <c r="R97" s="1"/>
      <c r="T97" s="1" t="s">
        <v>913</v>
      </c>
      <c r="U97" s="1" t="s">
        <v>913</v>
      </c>
      <c r="V97" s="1" t="s">
        <v>913</v>
      </c>
      <c r="X97" s="1" t="s">
        <v>338</v>
      </c>
      <c r="Y97" s="1" t="s">
        <v>338</v>
      </c>
      <c r="Z97" s="1" t="s">
        <v>913</v>
      </c>
      <c r="AA97" s="1" t="s">
        <v>338</v>
      </c>
      <c r="AB97" s="1" t="s">
        <v>913</v>
      </c>
      <c r="AC97" s="1" t="s">
        <v>913</v>
      </c>
      <c r="AE97" s="1" t="s">
        <v>338</v>
      </c>
      <c r="AF97" s="1" t="s">
        <v>338</v>
      </c>
      <c r="AG97" s="1" t="s">
        <v>338</v>
      </c>
      <c r="AH97" s="1" t="s">
        <v>338</v>
      </c>
      <c r="AI97" s="1" t="s">
        <v>913</v>
      </c>
      <c r="AJ97" s="1" t="s">
        <v>913</v>
      </c>
      <c r="AK97" s="1" t="s">
        <v>913</v>
      </c>
      <c r="AL97" s="1" t="s">
        <v>913</v>
      </c>
      <c r="AM97" s="1" t="s">
        <v>913</v>
      </c>
      <c r="AO97" s="164"/>
    </row>
    <row r="98" spans="1:41" ht="14.45" customHeight="1" outlineLevel="4" x14ac:dyDescent="0.25">
      <c r="A98" s="8" t="s">
        <v>58</v>
      </c>
      <c r="B98" s="9"/>
      <c r="E98" s="295"/>
      <c r="G98" s="191"/>
      <c r="H98" s="10"/>
      <c r="I98" s="300"/>
      <c r="K98" s="300"/>
      <c r="M98" s="296" t="s">
        <v>377</v>
      </c>
      <c r="N98" s="8" t="s">
        <v>58</v>
      </c>
      <c r="P98" s="1"/>
      <c r="Q98" s="1"/>
      <c r="R98" s="1"/>
      <c r="T98" s="1" t="s">
        <v>913</v>
      </c>
      <c r="U98" s="1" t="s">
        <v>913</v>
      </c>
      <c r="V98" s="1" t="s">
        <v>913</v>
      </c>
      <c r="X98" s="1" t="s">
        <v>338</v>
      </c>
      <c r="Y98" s="1" t="s">
        <v>338</v>
      </c>
      <c r="Z98" s="1" t="s">
        <v>913</v>
      </c>
      <c r="AA98" s="1" t="s">
        <v>338</v>
      </c>
      <c r="AB98" s="1" t="s">
        <v>913</v>
      </c>
      <c r="AC98" s="1" t="s">
        <v>913</v>
      </c>
      <c r="AE98" s="1" t="s">
        <v>338</v>
      </c>
      <c r="AF98" s="1" t="s">
        <v>338</v>
      </c>
      <c r="AG98" s="1" t="s">
        <v>338</v>
      </c>
      <c r="AH98" s="1" t="s">
        <v>338</v>
      </c>
      <c r="AI98" s="1" t="s">
        <v>913</v>
      </c>
      <c r="AJ98" s="1" t="s">
        <v>913</v>
      </c>
      <c r="AK98" s="1" t="s">
        <v>913</v>
      </c>
      <c r="AL98" s="1" t="s">
        <v>913</v>
      </c>
      <c r="AM98" s="1" t="s">
        <v>913</v>
      </c>
      <c r="AO98" s="164"/>
    </row>
    <row r="99" spans="1:41" ht="14.45" customHeight="1" outlineLevel="4" x14ac:dyDescent="0.25">
      <c r="A99" s="8" t="s">
        <v>375</v>
      </c>
      <c r="B99" s="9"/>
      <c r="E99" s="295"/>
      <c r="G99" s="191"/>
      <c r="H99" s="10"/>
      <c r="I99" s="300"/>
      <c r="K99" s="300"/>
      <c r="M99" s="296"/>
      <c r="N99" s="8" t="s">
        <v>375</v>
      </c>
      <c r="P99" s="1"/>
      <c r="Q99" s="1"/>
      <c r="R99" s="1"/>
      <c r="T99" s="1" t="s">
        <v>913</v>
      </c>
      <c r="U99" s="1" t="s">
        <v>913</v>
      </c>
      <c r="V99" s="1" t="s">
        <v>913</v>
      </c>
      <c r="X99" s="1" t="s">
        <v>338</v>
      </c>
      <c r="Y99" s="1" t="s">
        <v>338</v>
      </c>
      <c r="Z99" s="1" t="s">
        <v>913</v>
      </c>
      <c r="AA99" s="1" t="s">
        <v>338</v>
      </c>
      <c r="AB99" s="1" t="s">
        <v>913</v>
      </c>
      <c r="AC99" s="1" t="s">
        <v>913</v>
      </c>
      <c r="AE99" s="1" t="s">
        <v>338</v>
      </c>
      <c r="AF99" s="1" t="s">
        <v>338</v>
      </c>
      <c r="AG99" s="1" t="s">
        <v>338</v>
      </c>
      <c r="AH99" s="1" t="s">
        <v>338</v>
      </c>
      <c r="AI99" s="1" t="s">
        <v>913</v>
      </c>
      <c r="AJ99" s="1" t="s">
        <v>913</v>
      </c>
      <c r="AK99" s="1" t="s">
        <v>913</v>
      </c>
      <c r="AL99" s="1" t="s">
        <v>913</v>
      </c>
      <c r="AM99" s="1" t="s">
        <v>913</v>
      </c>
      <c r="AO99" s="164"/>
    </row>
    <row r="100" spans="1:41" ht="14.45" customHeight="1" outlineLevel="3" x14ac:dyDescent="0.25">
      <c r="A100" s="20"/>
      <c r="B100" s="9"/>
      <c r="E100" s="295"/>
      <c r="G100" s="191"/>
      <c r="H100" s="10"/>
      <c r="N100" s="10"/>
      <c r="P100" s="1"/>
      <c r="Q100" s="1"/>
      <c r="R100" s="1"/>
      <c r="T100" s="1" t="s">
        <v>913</v>
      </c>
      <c r="U100" s="1" t="s">
        <v>913</v>
      </c>
      <c r="V100" s="1" t="s">
        <v>913</v>
      </c>
      <c r="X100" s="1" t="s">
        <v>913</v>
      </c>
      <c r="Y100" s="1" t="s">
        <v>913</v>
      </c>
      <c r="Z100" s="1" t="s">
        <v>913</v>
      </c>
      <c r="AA100" s="1" t="s">
        <v>913</v>
      </c>
      <c r="AB100" s="1" t="s">
        <v>913</v>
      </c>
      <c r="AC100" s="1" t="s">
        <v>913</v>
      </c>
      <c r="AE100" s="1" t="s">
        <v>913</v>
      </c>
      <c r="AF100" s="1" t="s">
        <v>913</v>
      </c>
      <c r="AG100" s="1" t="s">
        <v>913</v>
      </c>
      <c r="AH100" s="1" t="s">
        <v>913</v>
      </c>
      <c r="AI100" s="1" t="s">
        <v>913</v>
      </c>
      <c r="AJ100" s="1" t="s">
        <v>913</v>
      </c>
      <c r="AK100" s="1" t="s">
        <v>913</v>
      </c>
      <c r="AL100" s="1" t="s">
        <v>913</v>
      </c>
      <c r="AM100" s="1" t="s">
        <v>913</v>
      </c>
      <c r="AO100" s="164"/>
    </row>
    <row r="101" spans="1:41" ht="14.45" customHeight="1" outlineLevel="2" x14ac:dyDescent="0.25">
      <c r="A101" s="20"/>
      <c r="B101" s="9"/>
      <c r="E101" s="295"/>
      <c r="G101" s="191"/>
      <c r="H101" s="10"/>
      <c r="P101" s="1"/>
      <c r="Q101" s="1"/>
      <c r="R101" s="1"/>
      <c r="T101" s="1" t="s">
        <v>913</v>
      </c>
      <c r="U101" s="1" t="s">
        <v>913</v>
      </c>
      <c r="V101" s="1" t="s">
        <v>913</v>
      </c>
      <c r="X101" s="1" t="s">
        <v>913</v>
      </c>
      <c r="Y101" s="1" t="s">
        <v>913</v>
      </c>
      <c r="Z101" s="1" t="s">
        <v>913</v>
      </c>
      <c r="AA101" s="1" t="s">
        <v>913</v>
      </c>
      <c r="AB101" s="1" t="s">
        <v>913</v>
      </c>
      <c r="AC101" s="1" t="s">
        <v>913</v>
      </c>
      <c r="AE101" s="1" t="s">
        <v>913</v>
      </c>
      <c r="AF101" s="1" t="s">
        <v>913</v>
      </c>
      <c r="AG101" s="1" t="s">
        <v>913</v>
      </c>
      <c r="AH101" s="1" t="s">
        <v>913</v>
      </c>
      <c r="AI101" s="1" t="s">
        <v>913</v>
      </c>
      <c r="AJ101" s="1" t="s">
        <v>913</v>
      </c>
      <c r="AK101" s="1" t="s">
        <v>913</v>
      </c>
      <c r="AL101" s="1" t="s">
        <v>913</v>
      </c>
      <c r="AM101" s="1" t="s">
        <v>913</v>
      </c>
      <c r="AO101" s="164"/>
    </row>
    <row r="102" spans="1:41" ht="14.45" customHeight="1" outlineLevel="1" x14ac:dyDescent="0.25">
      <c r="A102" s="20"/>
      <c r="B102" s="9"/>
      <c r="E102" s="295"/>
      <c r="G102" s="191"/>
      <c r="H102" s="10"/>
      <c r="P102" s="1"/>
      <c r="Q102" s="1"/>
      <c r="R102" s="1"/>
      <c r="T102" s="1" t="s">
        <v>913</v>
      </c>
      <c r="U102" s="1" t="s">
        <v>913</v>
      </c>
      <c r="V102" s="1" t="s">
        <v>913</v>
      </c>
      <c r="X102" s="1" t="s">
        <v>913</v>
      </c>
      <c r="Y102" s="1" t="s">
        <v>913</v>
      </c>
      <c r="Z102" s="1" t="s">
        <v>913</v>
      </c>
      <c r="AA102" s="1" t="s">
        <v>913</v>
      </c>
      <c r="AB102" s="1" t="s">
        <v>913</v>
      </c>
      <c r="AC102" s="1" t="s">
        <v>913</v>
      </c>
      <c r="AE102" s="1" t="s">
        <v>913</v>
      </c>
      <c r="AF102" s="1" t="s">
        <v>913</v>
      </c>
      <c r="AG102" s="1" t="s">
        <v>913</v>
      </c>
      <c r="AH102" s="1" t="s">
        <v>913</v>
      </c>
      <c r="AI102" s="1" t="s">
        <v>913</v>
      </c>
      <c r="AJ102" s="1" t="s">
        <v>913</v>
      </c>
      <c r="AK102" s="1" t="s">
        <v>913</v>
      </c>
      <c r="AL102" s="1" t="s">
        <v>913</v>
      </c>
      <c r="AM102" s="1" t="s">
        <v>913</v>
      </c>
      <c r="AO102" s="164"/>
    </row>
    <row r="103" spans="1:41" x14ac:dyDescent="0.25">
      <c r="A103" s="8" t="s">
        <v>172</v>
      </c>
      <c r="B103" s="8" t="s">
        <v>341</v>
      </c>
      <c r="E103" s="295"/>
      <c r="F103" s="18" t="s">
        <v>172</v>
      </c>
      <c r="P103" s="1" t="s">
        <v>248</v>
      </c>
      <c r="Q103" s="1"/>
      <c r="R103" s="1"/>
      <c r="T103" s="1" t="s">
        <v>913</v>
      </c>
      <c r="U103" s="1" t="s">
        <v>913</v>
      </c>
      <c r="V103" s="1" t="s">
        <v>913</v>
      </c>
      <c r="X103" s="1" t="s">
        <v>338</v>
      </c>
      <c r="Y103" s="1" t="s">
        <v>338</v>
      </c>
      <c r="Z103" s="1" t="s">
        <v>338</v>
      </c>
      <c r="AA103" s="1" t="s">
        <v>338</v>
      </c>
      <c r="AB103" s="1" t="s">
        <v>913</v>
      </c>
      <c r="AC103" s="1" t="s">
        <v>913</v>
      </c>
      <c r="AE103" s="1" t="s">
        <v>338</v>
      </c>
      <c r="AF103" s="1" t="s">
        <v>338</v>
      </c>
      <c r="AG103" s="1" t="s">
        <v>338</v>
      </c>
      <c r="AH103" s="1" t="s">
        <v>338</v>
      </c>
      <c r="AI103" s="1" t="s">
        <v>338</v>
      </c>
      <c r="AJ103" s="1" t="s">
        <v>338</v>
      </c>
      <c r="AK103" s="1" t="s">
        <v>913</v>
      </c>
      <c r="AL103" s="1" t="s">
        <v>913</v>
      </c>
      <c r="AM103" s="1" t="s">
        <v>913</v>
      </c>
      <c r="AO103" s="22"/>
    </row>
    <row r="104" spans="1:41" ht="14.45" customHeight="1" outlineLevel="1" x14ac:dyDescent="0.25">
      <c r="A104" s="8" t="s">
        <v>100</v>
      </c>
      <c r="B104" s="8" t="s">
        <v>341</v>
      </c>
      <c r="E104" s="295"/>
      <c r="G104" s="295" t="s">
        <v>99</v>
      </c>
      <c r="H104" s="8" t="s">
        <v>100</v>
      </c>
      <c r="P104" s="1" t="s">
        <v>137</v>
      </c>
      <c r="Q104" s="1"/>
      <c r="R104" s="1"/>
      <c r="T104" s="1" t="s">
        <v>913</v>
      </c>
      <c r="U104" s="1" t="s">
        <v>913</v>
      </c>
      <c r="V104" s="1" t="s">
        <v>913</v>
      </c>
      <c r="X104" s="1" t="s">
        <v>338</v>
      </c>
      <c r="Y104" s="1" t="s">
        <v>338</v>
      </c>
      <c r="Z104" s="1" t="s">
        <v>338</v>
      </c>
      <c r="AA104" s="1" t="s">
        <v>338</v>
      </c>
      <c r="AB104" s="1" t="s">
        <v>913</v>
      </c>
      <c r="AC104" s="1" t="s">
        <v>913</v>
      </c>
      <c r="AE104" s="1" t="s">
        <v>338</v>
      </c>
      <c r="AF104" s="1" t="s">
        <v>338</v>
      </c>
      <c r="AG104" s="1" t="s">
        <v>338</v>
      </c>
      <c r="AH104" s="1" t="s">
        <v>338</v>
      </c>
      <c r="AI104" s="1" t="s">
        <v>338</v>
      </c>
      <c r="AJ104" s="1" t="s">
        <v>338</v>
      </c>
      <c r="AK104" s="1" t="s">
        <v>913</v>
      </c>
      <c r="AL104" s="1" t="s">
        <v>913</v>
      </c>
      <c r="AM104" s="1" t="s">
        <v>913</v>
      </c>
      <c r="AO104" s="22"/>
    </row>
    <row r="105" spans="1:41" ht="14.45" customHeight="1" outlineLevel="1" x14ac:dyDescent="0.25">
      <c r="A105" s="3" t="s">
        <v>386</v>
      </c>
      <c r="B105" s="3" t="s">
        <v>341</v>
      </c>
      <c r="E105" s="295"/>
      <c r="G105" s="295"/>
      <c r="H105" s="3" t="s">
        <v>386</v>
      </c>
      <c r="P105" s="1" t="s">
        <v>137</v>
      </c>
      <c r="Q105" s="1"/>
      <c r="R105" s="1"/>
      <c r="T105" s="1" t="s">
        <v>913</v>
      </c>
      <c r="U105" s="1" t="s">
        <v>913</v>
      </c>
      <c r="V105" s="1" t="s">
        <v>913</v>
      </c>
      <c r="X105" s="1" t="s">
        <v>341</v>
      </c>
      <c r="Y105" s="1" t="s">
        <v>341</v>
      </c>
      <c r="Z105" s="1" t="s">
        <v>341</v>
      </c>
      <c r="AA105" s="1" t="s">
        <v>341</v>
      </c>
      <c r="AB105" s="1" t="s">
        <v>913</v>
      </c>
      <c r="AC105" s="1" t="s">
        <v>913</v>
      </c>
      <c r="AE105" s="1" t="s">
        <v>341</v>
      </c>
      <c r="AF105" s="1" t="s">
        <v>341</v>
      </c>
      <c r="AG105" s="1" t="s">
        <v>341</v>
      </c>
      <c r="AH105" s="1" t="s">
        <v>341</v>
      </c>
      <c r="AI105" s="1" t="s">
        <v>341</v>
      </c>
      <c r="AJ105" s="1" t="s">
        <v>341</v>
      </c>
      <c r="AK105" s="1" t="s">
        <v>913</v>
      </c>
      <c r="AL105" s="1" t="s">
        <v>913</v>
      </c>
      <c r="AM105" s="1" t="s">
        <v>913</v>
      </c>
      <c r="AO105" s="22"/>
    </row>
    <row r="106" spans="1:41" x14ac:dyDescent="0.25">
      <c r="A106" s="3" t="s">
        <v>387</v>
      </c>
      <c r="B106" s="3" t="s">
        <v>341</v>
      </c>
      <c r="E106" s="295"/>
      <c r="F106" s="14" t="s">
        <v>387</v>
      </c>
      <c r="P106" s="1" t="s">
        <v>249</v>
      </c>
      <c r="Q106" s="1"/>
      <c r="R106" s="1"/>
      <c r="T106" s="1" t="s">
        <v>913</v>
      </c>
      <c r="U106" s="1" t="s">
        <v>913</v>
      </c>
      <c r="V106" s="1" t="s">
        <v>913</v>
      </c>
      <c r="X106" s="1" t="s">
        <v>338</v>
      </c>
      <c r="Y106" s="1" t="s">
        <v>338</v>
      </c>
      <c r="Z106" s="1" t="s">
        <v>338</v>
      </c>
      <c r="AA106" s="1" t="s">
        <v>338</v>
      </c>
      <c r="AB106" s="1" t="s">
        <v>913</v>
      </c>
      <c r="AC106" s="1" t="s">
        <v>913</v>
      </c>
      <c r="AE106" s="1" t="s">
        <v>338</v>
      </c>
      <c r="AF106" s="1" t="s">
        <v>338</v>
      </c>
      <c r="AG106" s="1" t="s">
        <v>338</v>
      </c>
      <c r="AH106" s="1" t="s">
        <v>338</v>
      </c>
      <c r="AI106" s="1" t="s">
        <v>338</v>
      </c>
      <c r="AJ106" s="1" t="s">
        <v>338</v>
      </c>
      <c r="AK106" s="1" t="s">
        <v>913</v>
      </c>
      <c r="AL106" s="1" t="s">
        <v>913</v>
      </c>
      <c r="AM106" s="1" t="s">
        <v>913</v>
      </c>
      <c r="AO106" s="22"/>
    </row>
    <row r="107" spans="1:41" x14ac:dyDescent="0.25">
      <c r="A107" s="8" t="s">
        <v>101</v>
      </c>
      <c r="B107" s="8" t="s">
        <v>341</v>
      </c>
      <c r="E107" s="295"/>
      <c r="F107" s="18" t="s">
        <v>101</v>
      </c>
      <c r="P107" s="1" t="s">
        <v>249</v>
      </c>
      <c r="Q107" s="1"/>
      <c r="R107" s="1"/>
      <c r="T107" s="1" t="s">
        <v>913</v>
      </c>
      <c r="U107" s="1" t="s">
        <v>913</v>
      </c>
      <c r="V107" s="1" t="s">
        <v>913</v>
      </c>
      <c r="X107" s="1" t="s">
        <v>338</v>
      </c>
      <c r="Y107" s="1" t="s">
        <v>338</v>
      </c>
      <c r="Z107" s="1" t="s">
        <v>338</v>
      </c>
      <c r="AA107" s="1" t="s">
        <v>338</v>
      </c>
      <c r="AB107" s="1" t="s">
        <v>913</v>
      </c>
      <c r="AC107" s="1" t="s">
        <v>913</v>
      </c>
      <c r="AE107" s="1" t="s">
        <v>338</v>
      </c>
      <c r="AF107" s="1" t="s">
        <v>338</v>
      </c>
      <c r="AG107" s="1" t="s">
        <v>338</v>
      </c>
      <c r="AH107" s="1" t="s">
        <v>338</v>
      </c>
      <c r="AI107" s="1" t="s">
        <v>338</v>
      </c>
      <c r="AJ107" s="1" t="s">
        <v>338</v>
      </c>
      <c r="AK107" s="1" t="s">
        <v>913</v>
      </c>
      <c r="AL107" s="1" t="s">
        <v>913</v>
      </c>
      <c r="AM107" s="1" t="s">
        <v>913</v>
      </c>
      <c r="AO107" s="22"/>
    </row>
    <row r="108" spans="1:41" x14ac:dyDescent="0.25">
      <c r="A108" s="3" t="s">
        <v>388</v>
      </c>
      <c r="B108" s="3" t="s">
        <v>341</v>
      </c>
      <c r="E108" s="295"/>
      <c r="F108" s="14" t="s">
        <v>388</v>
      </c>
      <c r="P108" s="1" t="s">
        <v>402</v>
      </c>
      <c r="Q108" s="1"/>
      <c r="R108" s="1"/>
      <c r="T108" s="1" t="s">
        <v>913</v>
      </c>
      <c r="U108" s="1" t="s">
        <v>913</v>
      </c>
      <c r="V108" s="1" t="s">
        <v>913</v>
      </c>
      <c r="X108" s="1" t="s">
        <v>340</v>
      </c>
      <c r="Y108" s="1" t="s">
        <v>340</v>
      </c>
      <c r="Z108" s="1" t="s">
        <v>340</v>
      </c>
      <c r="AA108" s="1" t="s">
        <v>340</v>
      </c>
      <c r="AB108" s="1" t="s">
        <v>913</v>
      </c>
      <c r="AC108" s="1" t="s">
        <v>913</v>
      </c>
      <c r="AE108" s="1" t="s">
        <v>340</v>
      </c>
      <c r="AF108" s="1" t="s">
        <v>340</v>
      </c>
      <c r="AG108" s="1" t="s">
        <v>340</v>
      </c>
      <c r="AH108" s="1" t="s">
        <v>340</v>
      </c>
      <c r="AI108" s="1" t="s">
        <v>340</v>
      </c>
      <c r="AJ108" s="1" t="s">
        <v>340</v>
      </c>
      <c r="AK108" s="1" t="s">
        <v>913</v>
      </c>
      <c r="AL108" s="1" t="s">
        <v>913</v>
      </c>
      <c r="AM108" s="1" t="s">
        <v>913</v>
      </c>
      <c r="AO108" s="22"/>
    </row>
    <row r="109" spans="1:41" ht="90" hidden="1" outlineLevel="1" x14ac:dyDescent="0.25">
      <c r="A109" s="8" t="s">
        <v>389</v>
      </c>
      <c r="B109" s="8" t="s">
        <v>341</v>
      </c>
      <c r="E109" s="295"/>
      <c r="G109" s="294" t="s">
        <v>388</v>
      </c>
      <c r="H109" s="8" t="s">
        <v>389</v>
      </c>
      <c r="P109" s="1" t="s">
        <v>403</v>
      </c>
      <c r="Q109" s="22" t="s">
        <v>407</v>
      </c>
      <c r="R109" s="22" t="s">
        <v>407</v>
      </c>
      <c r="T109" s="1" t="s">
        <v>913</v>
      </c>
      <c r="U109" s="1" t="s">
        <v>913</v>
      </c>
      <c r="V109" s="1" t="s">
        <v>913</v>
      </c>
      <c r="X109" s="1" t="s">
        <v>338</v>
      </c>
      <c r="Y109" s="1" t="s">
        <v>338</v>
      </c>
      <c r="Z109" s="1" t="s">
        <v>338</v>
      </c>
      <c r="AA109" s="1" t="s">
        <v>338</v>
      </c>
      <c r="AB109" s="1" t="s">
        <v>913</v>
      </c>
      <c r="AC109" s="1" t="s">
        <v>913</v>
      </c>
      <c r="AE109" s="1" t="s">
        <v>338</v>
      </c>
      <c r="AF109" s="1" t="s">
        <v>338</v>
      </c>
      <c r="AG109" s="1" t="s">
        <v>338</v>
      </c>
      <c r="AH109" s="1" t="s">
        <v>338</v>
      </c>
      <c r="AI109" s="1" t="s">
        <v>338</v>
      </c>
      <c r="AJ109" s="1" t="s">
        <v>338</v>
      </c>
      <c r="AK109" s="1" t="s">
        <v>913</v>
      </c>
      <c r="AL109" s="1" t="s">
        <v>913</v>
      </c>
      <c r="AM109" s="1" t="s">
        <v>913</v>
      </c>
      <c r="AO109" s="22"/>
    </row>
    <row r="110" spans="1:41" ht="14.45" hidden="1" customHeight="1" outlineLevel="1" x14ac:dyDescent="0.25">
      <c r="A110" s="8" t="s">
        <v>15</v>
      </c>
      <c r="B110" s="8" t="s">
        <v>341</v>
      </c>
      <c r="E110" s="295"/>
      <c r="G110" s="294"/>
      <c r="H110" s="8" t="s">
        <v>15</v>
      </c>
      <c r="P110" s="1" t="s">
        <v>137</v>
      </c>
      <c r="Q110" s="1"/>
      <c r="R110" s="1"/>
      <c r="T110" s="1" t="s">
        <v>913</v>
      </c>
      <c r="U110" s="1" t="s">
        <v>913</v>
      </c>
      <c r="V110" s="1" t="s">
        <v>913</v>
      </c>
      <c r="X110" s="1" t="s">
        <v>338</v>
      </c>
      <c r="Y110" s="1" t="s">
        <v>338</v>
      </c>
      <c r="Z110" s="1" t="s">
        <v>338</v>
      </c>
      <c r="AA110" s="1" t="s">
        <v>338</v>
      </c>
      <c r="AB110" s="1" t="s">
        <v>913</v>
      </c>
      <c r="AC110" s="1" t="s">
        <v>913</v>
      </c>
      <c r="AE110" s="1" t="s">
        <v>338</v>
      </c>
      <c r="AF110" s="1" t="s">
        <v>338</v>
      </c>
      <c r="AG110" s="1" t="s">
        <v>338</v>
      </c>
      <c r="AH110" s="1" t="s">
        <v>338</v>
      </c>
      <c r="AI110" s="1" t="s">
        <v>338</v>
      </c>
      <c r="AJ110" s="1" t="s">
        <v>338</v>
      </c>
      <c r="AK110" s="1" t="s">
        <v>913</v>
      </c>
      <c r="AL110" s="1" t="s">
        <v>913</v>
      </c>
      <c r="AM110" s="1" t="s">
        <v>913</v>
      </c>
      <c r="AO110" s="22"/>
    </row>
    <row r="111" spans="1:41" collapsed="1" x14ac:dyDescent="0.25">
      <c r="A111" s="9" t="s">
        <v>133</v>
      </c>
      <c r="B111" s="9" t="s">
        <v>341</v>
      </c>
      <c r="E111" s="295"/>
      <c r="F111" s="13" t="s">
        <v>133</v>
      </c>
      <c r="P111" s="1" t="s">
        <v>270</v>
      </c>
      <c r="Q111" s="1"/>
      <c r="R111" s="1"/>
      <c r="T111" s="1" t="s">
        <v>913</v>
      </c>
      <c r="U111" s="1" t="s">
        <v>913</v>
      </c>
      <c r="V111" s="1" t="s">
        <v>913</v>
      </c>
      <c r="X111" s="1" t="s">
        <v>913</v>
      </c>
      <c r="Y111" s="1" t="s">
        <v>913</v>
      </c>
      <c r="Z111" s="1" t="s">
        <v>913</v>
      </c>
      <c r="AA111" s="1" t="s">
        <v>913</v>
      </c>
      <c r="AB111" s="1" t="s">
        <v>913</v>
      </c>
      <c r="AC111" s="1" t="s">
        <v>913</v>
      </c>
      <c r="AE111" s="1" t="s">
        <v>913</v>
      </c>
      <c r="AF111" s="1" t="s">
        <v>913</v>
      </c>
      <c r="AG111" s="1" t="s">
        <v>913</v>
      </c>
      <c r="AH111" s="1" t="s">
        <v>913</v>
      </c>
      <c r="AI111" s="1" t="s">
        <v>913</v>
      </c>
      <c r="AJ111" s="1" t="s">
        <v>913</v>
      </c>
      <c r="AK111" s="1" t="s">
        <v>913</v>
      </c>
      <c r="AL111" s="1" t="s">
        <v>913</v>
      </c>
      <c r="AM111" s="1" t="s">
        <v>913</v>
      </c>
      <c r="AO111" s="22"/>
    </row>
    <row r="112" spans="1:41" x14ac:dyDescent="0.25">
      <c r="A112" s="9" t="s">
        <v>390</v>
      </c>
      <c r="B112" s="9" t="s">
        <v>341</v>
      </c>
      <c r="E112" s="295"/>
      <c r="F112" s="13" t="s">
        <v>390</v>
      </c>
      <c r="P112" s="1" t="s">
        <v>148</v>
      </c>
      <c r="Q112" s="1"/>
      <c r="R112" s="1"/>
      <c r="T112" s="1" t="s">
        <v>913</v>
      </c>
      <c r="U112" s="1" t="s">
        <v>913</v>
      </c>
      <c r="V112" s="1" t="s">
        <v>913</v>
      </c>
      <c r="X112" s="1" t="s">
        <v>913</v>
      </c>
      <c r="Y112" s="1" t="s">
        <v>913</v>
      </c>
      <c r="Z112" s="1" t="s">
        <v>913</v>
      </c>
      <c r="AA112" s="1" t="s">
        <v>913</v>
      </c>
      <c r="AB112" s="1" t="s">
        <v>913</v>
      </c>
      <c r="AC112" s="1" t="s">
        <v>913</v>
      </c>
      <c r="AE112" s="1" t="s">
        <v>913</v>
      </c>
      <c r="AF112" s="1" t="s">
        <v>913</v>
      </c>
      <c r="AG112" s="1" t="s">
        <v>913</v>
      </c>
      <c r="AH112" s="1" t="s">
        <v>913</v>
      </c>
      <c r="AI112" s="1" t="s">
        <v>913</v>
      </c>
      <c r="AJ112" s="1" t="s">
        <v>913</v>
      </c>
      <c r="AK112" s="1" t="s">
        <v>913</v>
      </c>
      <c r="AL112" s="1" t="s">
        <v>913</v>
      </c>
      <c r="AM112" s="1" t="s">
        <v>913</v>
      </c>
      <c r="AO112" s="22"/>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T2:V112 AJ2:AN77 AH12:AI77 X2:AG77 AI87:AI92 AK87:AN92 X78:AN86 X87:AE92 X93:AN112">
    <cfRule type="cellIs" dxfId="783" priority="125" operator="equal">
      <formula>"Nvt"</formula>
    </cfRule>
    <cfRule type="cellIs" dxfId="782" priority="126" operator="equal">
      <formula>"Nee"</formula>
    </cfRule>
    <cfRule type="cellIs" dxfId="781" priority="127" operator="equal">
      <formula>"Optie"</formula>
    </cfRule>
    <cfRule type="cellIs" dxfId="780" priority="128" operator="equal">
      <formula>"Ja"</formula>
    </cfRule>
  </conditionalFormatting>
  <conditionalFormatting sqref="AH2:AI11">
    <cfRule type="cellIs" dxfId="779" priority="25" operator="equal">
      <formula>"Nvt"</formula>
    </cfRule>
    <cfRule type="cellIs" dxfId="778" priority="26" operator="equal">
      <formula>"Optie"</formula>
    </cfRule>
    <cfRule type="cellIs" dxfId="777" priority="27" operator="equal">
      <formula>"Nee"</formula>
    </cfRule>
    <cfRule type="cellIs" dxfId="776" priority="28" operator="equal">
      <formula>"Ja"</formula>
    </cfRule>
  </conditionalFormatting>
  <conditionalFormatting sqref="AF87:AH92">
    <cfRule type="cellIs" dxfId="775" priority="5" operator="equal">
      <formula>"Nvt"</formula>
    </cfRule>
    <cfRule type="cellIs" dxfId="774" priority="6" operator="equal">
      <formula>"Nee"</formula>
    </cfRule>
    <cfRule type="cellIs" dxfId="773" priority="7" operator="equal">
      <formula>"Optie"</formula>
    </cfRule>
    <cfRule type="cellIs" dxfId="772" priority="8" operator="equal">
      <formula>"Ja"</formula>
    </cfRule>
  </conditionalFormatting>
  <conditionalFormatting sqref="AJ87:AJ92">
    <cfRule type="cellIs" dxfId="771" priority="1" operator="equal">
      <formula>"Nvt"</formula>
    </cfRule>
    <cfRule type="cellIs" dxfId="770" priority="2" operator="equal">
      <formula>"Nee"</formula>
    </cfRule>
    <cfRule type="cellIs" dxfId="769" priority="3" operator="equal">
      <formula>"Optie"</formula>
    </cfRule>
    <cfRule type="cellIs" dxfId="768" priority="4" operator="equal">
      <formula>"Ja"</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B8D9C52D45164AAC916050ACD86F82" ma:contentTypeVersion="5" ma:contentTypeDescription="Een nieuw document maken." ma:contentTypeScope="" ma:versionID="68d4617c80a4b1c43ee51866852ce702">
  <xsd:schema xmlns:xsd="http://www.w3.org/2001/XMLSchema" xmlns:xs="http://www.w3.org/2001/XMLSchema" xmlns:p="http://schemas.microsoft.com/office/2006/metadata/properties" xmlns:ns2="abbed5bb-8fa2-4e58-a3a1-d812dd93cf3d" targetNamespace="http://schemas.microsoft.com/office/2006/metadata/properties" ma:root="true" ma:fieldsID="9184fa7e0328d1c9eef0af2aea85ff58" ns2:_="">
    <xsd:import namespace="abbed5bb-8fa2-4e58-a3a1-d812dd93cf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ed5bb-8fa2-4e58-a3a1-d812dd93c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64CBB7-CB13-4784-9B55-5ACD680DC860}">
  <ds:schemaRefs>
    <ds:schemaRef ds:uri="http://purl.org/dc/elements/1.1/"/>
    <ds:schemaRef ds:uri="http://schemas.microsoft.com/office/2006/metadata/properties"/>
    <ds:schemaRef ds:uri="http://purl.org/dc/terms/"/>
    <ds:schemaRef ds:uri="http://schemas.openxmlformats.org/package/2006/metadata/core-properties"/>
    <ds:schemaRef ds:uri="abbed5bb-8fa2-4e58-a3a1-d812dd93cf3d"/>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F323E55-4366-4669-A752-7237BBC4BC4A}">
  <ds:schemaRefs>
    <ds:schemaRef ds:uri="http://schemas.microsoft.com/sharepoint/v3/contenttype/forms"/>
  </ds:schemaRefs>
</ds:datastoreItem>
</file>

<file path=customXml/itemProps3.xml><?xml version="1.0" encoding="utf-8"?>
<ds:datastoreItem xmlns:ds="http://schemas.openxmlformats.org/officeDocument/2006/customXml" ds:itemID="{773B3037-0832-4CC3-BE21-67F5C16B3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ed5bb-8fa2-4e58-a3a1-d812dd93cf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Leeswijzer</vt:lpstr>
      <vt:lpstr>Scenario</vt:lpstr>
      <vt:lpstr>Start</vt:lpstr>
      <vt:lpstr>PDF Elektra</vt:lpstr>
      <vt:lpstr>PDF Gas</vt:lpstr>
      <vt:lpstr>WATER - TG-AGA</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2019-02-24T16:42:26Z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0x01010000B8D9C52D45164AAC916050ACD86F82</vt:lpwstr>
  </property>
</Properties>
</file>